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876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A1" i="1" l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2" i="1"/>
  <c r="E39" i="1"/>
  <c r="E46" i="1"/>
  <c r="E53" i="1"/>
  <c r="E60" i="1"/>
  <c r="E67" i="1"/>
  <c r="E74" i="1"/>
  <c r="E81" i="1"/>
  <c r="E88" i="1"/>
  <c r="E89" i="1"/>
  <c r="E90" i="1"/>
  <c r="E91" i="1"/>
  <c r="E93" i="1"/>
  <c r="E94" i="1"/>
  <c r="E95" i="1"/>
  <c r="E96" i="1"/>
  <c r="E97" i="1"/>
  <c r="E98" i="1"/>
  <c r="E102" i="1"/>
  <c r="E103" i="1"/>
  <c r="E104" i="1"/>
  <c r="E105" i="1"/>
  <c r="E106" i="1"/>
  <c r="E107" i="1"/>
  <c r="E108" i="1"/>
  <c r="E109" i="1"/>
  <c r="E112" i="1"/>
  <c r="E113" i="1"/>
  <c r="E114" i="1"/>
  <c r="E115" i="1"/>
  <c r="E116" i="1"/>
  <c r="E117" i="1"/>
  <c r="E118" i="1"/>
  <c r="E119" i="1"/>
  <c r="E122" i="1"/>
  <c r="E123" i="1"/>
  <c r="E124" i="1"/>
  <c r="E125" i="1"/>
  <c r="E126" i="1"/>
  <c r="E127" i="1"/>
  <c r="E128" i="1"/>
  <c r="E129" i="1"/>
  <c r="E132" i="1"/>
  <c r="E133" i="1"/>
  <c r="E134" i="1"/>
  <c r="E135" i="1"/>
  <c r="E136" i="1"/>
  <c r="E137" i="1"/>
  <c r="E138" i="1"/>
  <c r="E139" i="1"/>
  <c r="E141" i="1"/>
  <c r="E142" i="1"/>
  <c r="E143" i="1"/>
  <c r="E144" i="1"/>
  <c r="E146" i="1"/>
  <c r="E147" i="1"/>
  <c r="E148" i="1"/>
</calcChain>
</file>

<file path=xl/sharedStrings.xml><?xml version="1.0" encoding="utf-8"?>
<sst xmlns="http://schemas.openxmlformats.org/spreadsheetml/2006/main" count="414" uniqueCount="95">
  <si>
    <t>______________________ А.М. Гундоров</t>
  </si>
  <si>
    <t>Генеральный директор</t>
  </si>
  <si>
    <t>Получено денежных средств по результатам претензионно-исковой работы</t>
  </si>
  <si>
    <t>руб.</t>
  </si>
  <si>
    <t>Направлено исковых заявлений</t>
  </si>
  <si>
    <t>ед.</t>
  </si>
  <si>
    <t>Направлено претензий потребителям-должникам</t>
  </si>
  <si>
    <t>Информация о ведении претензионно-исковой работы в отношении потребителей-должников</t>
  </si>
  <si>
    <t>Сумма произведенного перерасчета</t>
  </si>
  <si>
    <t>Количество претензий, в удовлетворении которых отказано</t>
  </si>
  <si>
    <t>Количество удовлетворенных претензий</t>
  </si>
  <si>
    <t>Количество поступивших претензий</t>
  </si>
  <si>
    <t>Информация о наличии претензий по качеству предоставленных коммунальных услуг</t>
  </si>
  <si>
    <t>Размер пени и штрафов, уплаченных поставщику (поставщикам) коммунального ресурса</t>
  </si>
  <si>
    <t>Задолженность перед поставщиком (поставщиками) коммунального ресурса</t>
  </si>
  <si>
    <t>Оплачено поставщику (поставщикам) коммунального ресурса</t>
  </si>
  <si>
    <t>Начислено поставщиком (поставщиками) коммунального ресурса</t>
  </si>
  <si>
    <t>Задолженность потребителей</t>
  </si>
  <si>
    <t>Оплачено потребителями</t>
  </si>
  <si>
    <t>Начислено потребителям</t>
  </si>
  <si>
    <t>Общий объем потребления</t>
  </si>
  <si>
    <t>нат. показ</t>
  </si>
  <si>
    <t>куб.м</t>
  </si>
  <si>
    <t>Единица измерения</t>
  </si>
  <si>
    <t>—</t>
  </si>
  <si>
    <t>Водоотведение</t>
  </si>
  <si>
    <t>Вид коммунальной услуги</t>
  </si>
  <si>
    <t>Холодное водоснабжение</t>
  </si>
  <si>
    <t>Горячее водоснабжение</t>
  </si>
  <si>
    <t>Гкал</t>
  </si>
  <si>
    <t>Отопление</t>
  </si>
  <si>
    <t>Информация о предоставленных коммунальных услугах (заполняется по каждой коммунальной услуге)*</t>
  </si>
  <si>
    <t>Задолженность потребителей (на конец периода)</t>
  </si>
  <si>
    <t>Переходящие остатки денежных средств (на конец периода)</t>
  </si>
  <si>
    <t>Авансовые платежи потребителей (на конец периода)</t>
  </si>
  <si>
    <t>Авансовые платежи потреби-телей (на конец периода)</t>
  </si>
  <si>
    <t>Задолженность потребителей (на начало периода)</t>
  </si>
  <si>
    <t>Переходящие остатки денежных средств (на начало периода)</t>
  </si>
  <si>
    <t>Авансовые платежи потребителей (на начало периода)</t>
  </si>
  <si>
    <t>Общая информация по предоставленным коммунальным услугам</t>
  </si>
  <si>
    <t>Информация о наличии претензий по качеству выполненных работ (оказанных услуг)</t>
  </si>
  <si>
    <t>Стоимость на единицу измерения</t>
  </si>
  <si>
    <t>Ежемесячно</t>
  </si>
  <si>
    <t>Периодичность выполнения работ (оказания услуг)</t>
  </si>
  <si>
    <t>Прочая работа (услуга)  Прочее</t>
  </si>
  <si>
    <t>Наименование работы (услуги), выполняемой в рамках указанного раздела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</si>
  <si>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</si>
  <si>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Годовая фактическая стоимость работ (услуг)</t>
  </si>
  <si>
    <t>Наименование работ (услуг)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</si>
  <si>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</si>
  <si>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 xml:space="preserve">Проведение дератизации и дезинсекции помещений, входящих в состав общего имущества в многоквартирном доме  </t>
  </si>
  <si>
    <t>По мере выявления</t>
  </si>
  <si>
    <t xml:space="preserve">Обеспечение устранения аварий на внутридомовых инженерных системах в многоквартирном доме  </t>
  </si>
  <si>
    <t>По графику</t>
  </si>
  <si>
    <t xml:space="preserve">Работы по содержанию и ремонту систем внутридомового газового оборудования  </t>
  </si>
  <si>
    <t>При проведении текущего ремонта</t>
  </si>
  <si>
    <t>Прочая работа (услуга)  Текущий ремонт</t>
  </si>
  <si>
    <t xml:space="preserve">Работы по содержанию помещений, входящих в состав общего имущества в многоквартирном доме  </t>
  </si>
  <si>
    <t xml:space="preserve">Работы (услуги) по управлению многоквартирным домом  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</si>
  <si>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</si>
  <si>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Всего денежных средств с учетом остатков</t>
  </si>
  <si>
    <t>Прочие поступления</t>
  </si>
  <si>
    <t>— прочие поступления</t>
  </si>
  <si>
    <t>Получено денежных средств от использования общего имущества</t>
  </si>
  <si>
    <t>— денежных средств от использования общего имущества</t>
  </si>
  <si>
    <t>Получено субсидий</t>
  </si>
  <si>
    <t>— субсидий</t>
  </si>
  <si>
    <t>Получено целевых взносов от собственников/нанимателей помещений</t>
  </si>
  <si>
    <t>— целевых взносов от собственников/нанимателей помещений</t>
  </si>
  <si>
    <t>Получено денежных средств от собственников/нанимателей помещений</t>
  </si>
  <si>
    <t>— денежных средств от собственников/нанимателей помещений</t>
  </si>
  <si>
    <t>Получено денежных средств</t>
  </si>
  <si>
    <t>Получено денежных средств, в том числе</t>
  </si>
  <si>
    <t>Начислено за услуги управления</t>
  </si>
  <si>
    <t>— за услуги управления</t>
  </si>
  <si>
    <t>Начислено за текущий ремонт</t>
  </si>
  <si>
    <t>— за текущий ремонт</t>
  </si>
  <si>
    <t>Начислено за содержание дома</t>
  </si>
  <si>
    <t>— за содержание дома</t>
  </si>
  <si>
    <t>Начислено за услуги (работы) по содержанию и текущему ремонту</t>
  </si>
  <si>
    <t>Начислено за услуги (работы) по содержанию и текущему ремонту, в том числе: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</si>
  <si>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</si>
  <si>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Дата конца отчетного периода</t>
  </si>
  <si>
    <t>Дата начала отчетного периода</t>
  </si>
  <si>
    <t>Дата заполнения/внесения изменений</t>
  </si>
  <si>
    <t>Информация</t>
  </si>
  <si>
    <t>Наименование показателя</t>
  </si>
  <si>
    <t>Ед. изм.</t>
  </si>
  <si>
    <t>Наименование параметра</t>
  </si>
  <si>
    <t>№ п/п</t>
  </si>
  <si>
    <t>Параметры формы</t>
  </si>
  <si>
    <t>а также отчет о выполнении смет доходов и расходов за 2017 год</t>
  </si>
  <si>
    <t xml:space="preserve">Отчет об исполнении АО "ДК Нижегородского района" договора управления, </t>
  </si>
  <si>
    <t>от 22 декабря 2014 г. № 882/пр</t>
  </si>
  <si>
    <t>Утв. приказом Минстроя России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</si>
</sst>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р_._-;\-* #,##0.00_р_._-;_-* &quot;-&quot;??_р_.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\ _₽_-;\-* #,##0.00\ _₽_-;_-* &quot;-&quot;??\ _₽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7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43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3" fillId="0" borderId="0" xfId="1" applyNumberFormat="1" applyFont="1" applyAlignment="1">
      <alignment horizontal="left" vertical="top" wrapText="1"/>
    </xf>
    <xf numFmtId="0" fontId="3" fillId="0" borderId="0" xfId="1" applyNumberFormat="1" applyFont="1" applyAlignment="1">
      <alignment horizontal="center" vertical="top" wrapText="1"/>
    </xf>
    <xf numFmtId="0" fontId="3" fillId="0" borderId="0" xfId="1" applyNumberFormat="1" applyFont="1" applyAlignment="1">
      <alignment horizontal="left" wrapText="1"/>
    </xf>
    <xf numFmtId="0" fontId="3" fillId="0" borderId="0" xfId="1" applyNumberFormat="1" applyFont="1" applyAlignment="1">
      <alignment horizontal="left" wrapText="1"/>
    </xf>
    <xf numFmtId="4" fontId="4" fillId="0" borderId="3" xfId="1" applyNumberFormat="1" applyFont="1" applyBorder="1" applyAlignment="1">
      <alignment horizontal="center" vertical="center"/>
    </xf>
    <xf numFmtId="0" fontId="4" fillId="0" borderId="3" xfId="1" applyNumberFormat="1" applyFont="1" applyBorder="1" applyAlignment="1">
      <alignment horizontal="left" vertical="top" wrapText="1"/>
    </xf>
    <xf numFmtId="0" fontId="4" fillId="0" borderId="3" xfId="1" applyNumberFormat="1" applyFont="1" applyBorder="1" applyAlignment="1">
      <alignment horizontal="center" vertical="top" wrapText="1"/>
    </xf>
    <xf numFmtId="164" fontId="4" fillId="0" borderId="3" xfId="1" applyNumberFormat="1" applyFont="1" applyBorder="1" applyAlignment="1">
      <alignment horizontal="center" vertical="top" wrapText="1"/>
    </xf>
    <xf numFmtId="1" fontId="4" fillId="0" borderId="3" xfId="1" applyNumberFormat="1" applyFont="1" applyBorder="1" applyAlignment="1">
      <alignment horizontal="center" vertical="center"/>
    </xf>
    <xf numFmtId="0" fontId="5" fillId="0" borderId="3" xfId="1" applyNumberFormat="1" applyFont="1" applyBorder="1" applyAlignment="1">
      <alignment horizontal="left" vertical="top" wrapText="1"/>
    </xf>
    <xf numFmtId="0" fontId="4" fillId="0" borderId="3" xfId="1" applyNumberFormat="1" applyFont="1" applyBorder="1" applyAlignment="1">
      <alignment horizontal="center" vertical="center"/>
    </xf>
    <xf numFmtId="0" fontId="5" fillId="0" borderId="3" xfId="1" applyNumberFormat="1" applyFont="1" applyBorder="1" applyAlignment="1">
      <alignment horizontal="right" wrapText="1"/>
    </xf>
    <xf numFmtId="0" fontId="5" fillId="0" borderId="3" xfId="1" applyNumberFormat="1" applyFont="1" applyBorder="1" applyAlignment="1">
      <alignment horizontal="center" vertical="top" wrapText="1"/>
    </xf>
    <xf numFmtId="0" fontId="5" fillId="0" borderId="3" xfId="1" applyNumberFormat="1" applyFont="1" applyBorder="1" applyAlignment="1">
      <alignment horizontal="left" vertical="top" wrapText="1"/>
    </xf>
    <xf numFmtId="164" fontId="5" fillId="0" borderId="3" xfId="1" applyNumberFormat="1" applyFont="1" applyBorder="1" applyAlignment="1">
      <alignment horizontal="center" vertical="top" wrapText="1"/>
    </xf>
    <xf numFmtId="3" fontId="4" fillId="0" borderId="3" xfId="1" applyNumberFormat="1" applyFont="1" applyBorder="1" applyAlignment="1">
      <alignment horizontal="center" vertical="center"/>
    </xf>
    <xf numFmtId="2" fontId="4" fillId="0" borderId="3" xfId="1" applyNumberFormat="1" applyFont="1" applyBorder="1" applyAlignment="1">
      <alignment horizontal="center" vertical="center"/>
    </xf>
    <xf numFmtId="0" fontId="4" fillId="0" borderId="3" xfId="1" applyNumberFormat="1" applyFont="1" applyBorder="1" applyAlignment="1">
      <alignment horizontal="center" vertical="center" wrapText="1"/>
    </xf>
    <xf numFmtId="0" fontId="4" fillId="0" borderId="3" xfId="1" applyNumberFormat="1" applyFont="1" applyBorder="1" applyAlignment="1">
      <alignment horizontal="left" vertical="top" wrapText="1"/>
    </xf>
    <xf numFmtId="4" fontId="4" fillId="0" borderId="3" xfId="1" applyNumberFormat="1" applyFont="1" applyBorder="1" applyAlignment="1">
      <alignment horizontal="center" vertical="center" wrapText="1"/>
    </xf>
    <xf numFmtId="0" fontId="5" fillId="0" borderId="3" xfId="1" applyNumberFormat="1" applyFont="1" applyBorder="1" applyAlignment="1">
      <alignment horizontal="right" vertical="top" wrapText="1"/>
    </xf>
    <xf numFmtId="0" fontId="6" fillId="0" borderId="3" xfId="1" applyNumberFormat="1" applyFont="1" applyBorder="1" applyAlignment="1">
      <alignment horizontal="center" vertical="center" wrapText="1"/>
    </xf>
    <xf numFmtId="4" fontId="0" fillId="0" borderId="0" xfId="0" applyNumberFormat="1"/>
    <xf numFmtId="14" fontId="4" fillId="0" borderId="3" xfId="1" applyNumberFormat="1" applyFont="1" applyBorder="1" applyAlignment="1">
      <alignment horizontal="center" vertical="center" wrapText="1"/>
    </xf>
    <xf numFmtId="0" fontId="5" fillId="0" borderId="3" xfId="1" applyNumberFormat="1" applyFont="1" applyBorder="1" applyAlignment="1">
      <alignment horizontal="center" vertical="top" wrapText="1"/>
    </xf>
    <xf numFmtId="0" fontId="7" fillId="0" borderId="0" xfId="1" applyNumberFormat="1" applyFont="1" applyAlignment="1">
      <alignment horizontal="center" vertical="top" wrapText="1"/>
    </xf>
    <xf numFmtId="0" fontId="8" fillId="0" borderId="0" xfId="1" applyNumberFormat="1" applyFont="1" applyAlignment="1">
      <alignment horizontal="center" vertical="center" wrapText="1"/>
    </xf>
    <xf numFmtId="0" fontId="9" fillId="0" borderId="0" xfId="1" applyNumberFormat="1" applyFont="1" applyAlignment="1">
      <alignment horizontal="right" vertical="top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ejman.o/Desktop/&#1055;&#1069;&#1054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Ильинская 29</v>
          </cell>
        </row>
        <row r="6">
          <cell r="B6">
            <v>1459.2000000000044</v>
          </cell>
          <cell r="C6">
            <v>17286.241587156932</v>
          </cell>
          <cell r="D6">
            <v>514.76237200000003</v>
          </cell>
          <cell r="E6">
            <v>172.22616099999999</v>
          </cell>
          <cell r="F6">
            <v>0</v>
          </cell>
        </row>
        <row r="7">
          <cell r="B7">
            <v>62150.33</v>
          </cell>
          <cell r="C7">
            <v>8316.9413793103467</v>
          </cell>
          <cell r="D7">
            <v>6342.52</v>
          </cell>
          <cell r="E7">
            <v>75223.98000000001</v>
          </cell>
          <cell r="F7">
            <v>0</v>
          </cell>
        </row>
        <row r="8">
          <cell r="B8">
            <v>0</v>
          </cell>
          <cell r="C8">
            <v>1353.9206896551725</v>
          </cell>
          <cell r="D8">
            <v>5865.17</v>
          </cell>
          <cell r="E8">
            <v>71766.559999999998</v>
          </cell>
          <cell r="F8">
            <v>3231.82</v>
          </cell>
        </row>
        <row r="9">
          <cell r="B9">
            <v>82530.66</v>
          </cell>
          <cell r="C9">
            <v>2553.1075862068969</v>
          </cell>
          <cell r="D9">
            <v>556.38</v>
          </cell>
          <cell r="E9">
            <v>6485.43</v>
          </cell>
          <cell r="F9">
            <v>0</v>
          </cell>
        </row>
        <row r="10">
          <cell r="B10">
            <v>58334.64</v>
          </cell>
          <cell r="C10">
            <v>732.05025212989426</v>
          </cell>
          <cell r="D10">
            <v>6342.52</v>
          </cell>
          <cell r="E10">
            <v>75223.98000000001</v>
          </cell>
          <cell r="F10">
            <v>0</v>
          </cell>
        </row>
        <row r="11">
          <cell r="B11">
            <v>18915.719999999998</v>
          </cell>
          <cell r="C11">
            <v>5280.3</v>
          </cell>
          <cell r="D11">
            <v>6342.52</v>
          </cell>
          <cell r="E11">
            <v>75223.98000000001</v>
          </cell>
          <cell r="F11">
            <v>8120.07</v>
          </cell>
        </row>
        <row r="12">
          <cell r="B12">
            <v>5280.3</v>
          </cell>
          <cell r="C12">
            <v>28092.378505540768</v>
          </cell>
          <cell r="D12">
            <v>0</v>
          </cell>
          <cell r="E12">
            <v>0</v>
          </cell>
        </row>
        <row r="13">
          <cell r="B13">
            <v>73621.400000000009</v>
          </cell>
          <cell r="C13">
            <v>4668.55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73621.400000000009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772.13982799999997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13185.98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12726.72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1078.26</v>
          </cell>
          <cell r="F18">
            <v>6</v>
          </cell>
        </row>
        <row r="19">
          <cell r="B19">
            <v>135771.73000000001</v>
          </cell>
          <cell r="D19">
            <v>0</v>
          </cell>
          <cell r="E19">
            <v>13185.98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13185.98</v>
          </cell>
          <cell r="F20">
            <v>2214.7399999999998</v>
          </cell>
        </row>
        <row r="21">
          <cell r="B21">
            <v>74504.44</v>
          </cell>
          <cell r="D21">
            <v>0</v>
          </cell>
          <cell r="E21">
            <v>0</v>
          </cell>
        </row>
        <row r="22">
          <cell r="B22">
            <v>7450.0599999999959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topLeftCell="A136" zoomScaleNormal="100" workbookViewId="0">
      <selection activeCell="B131" sqref="B131"/>
    </sheetView>
  </sheetViews>
  <sheetFormatPr defaultRowHeight="15" x14ac:dyDescent="0.25"/>
  <cols>
    <col min="1" max="1" width="4.85546875" style="3" customWidth="1"/>
    <col min="2" max="2" width="37.7109375" style="2" customWidth="1"/>
    <col min="3" max="3" width="5.85546875" style="3" customWidth="1"/>
    <col min="4" max="4" width="38.140625" style="2" customWidth="1"/>
    <col min="5" max="5" width="13.7109375" style="1" customWidth="1"/>
    <col min="6" max="6" width="17.7109375" customWidth="1"/>
  </cols>
  <sheetData>
    <row r="1" spans="1:5" x14ac:dyDescent="0.25">
      <c r="A1" s="28" t="str">
        <f>'[1]Для проверки'!B2</f>
        <v>ул. Ильинская 29</v>
      </c>
      <c r="B1" s="28"/>
      <c r="C1" s="28"/>
      <c r="D1" s="29" t="s">
        <v>94</v>
      </c>
      <c r="E1" s="29"/>
    </row>
    <row r="2" spans="1:5" x14ac:dyDescent="0.25">
      <c r="A2" s="28"/>
      <c r="B2" s="28"/>
      <c r="C2" s="28"/>
      <c r="D2" s="29" t="s">
        <v>93</v>
      </c>
      <c r="E2" s="29"/>
    </row>
    <row r="3" spans="1:5" x14ac:dyDescent="0.25">
      <c r="A3" s="28"/>
      <c r="B3" s="28"/>
      <c r="C3" s="28"/>
    </row>
    <row r="4" spans="1:5" ht="18" x14ac:dyDescent="0.25">
      <c r="A4" s="27" t="s">
        <v>92</v>
      </c>
      <c r="B4" s="27"/>
      <c r="C4" s="27"/>
      <c r="D4" s="27"/>
      <c r="E4" s="27"/>
    </row>
    <row r="5" spans="1:5" ht="18" x14ac:dyDescent="0.25">
      <c r="A5" s="27" t="s">
        <v>91</v>
      </c>
      <c r="B5" s="27"/>
      <c r="C5" s="27"/>
      <c r="D5" s="27"/>
      <c r="E5" s="27"/>
    </row>
    <row r="7" spans="1:5" x14ac:dyDescent="0.25">
      <c r="A7" s="26" t="s">
        <v>90</v>
      </c>
      <c r="B7" s="26"/>
      <c r="C7" s="26"/>
      <c r="D7" s="26"/>
      <c r="E7" s="26"/>
    </row>
    <row r="8" spans="1:5" ht="24" x14ac:dyDescent="0.25">
      <c r="A8" s="8" t="s">
        <v>89</v>
      </c>
      <c r="B8" s="8" t="s">
        <v>88</v>
      </c>
      <c r="C8" s="8" t="s">
        <v>87</v>
      </c>
      <c r="D8" s="8" t="s">
        <v>86</v>
      </c>
      <c r="E8" s="19" t="s">
        <v>85</v>
      </c>
    </row>
    <row r="9" spans="1:5" x14ac:dyDescent="0.25">
      <c r="A9" s="9">
        <v>1</v>
      </c>
      <c r="B9" s="7" t="s">
        <v>84</v>
      </c>
      <c r="C9" s="8" t="s">
        <v>24</v>
      </c>
      <c r="D9" s="7" t="s">
        <v>84</v>
      </c>
      <c r="E9" s="25">
        <v>43173</v>
      </c>
    </row>
    <row r="10" spans="1:5" x14ac:dyDescent="0.25">
      <c r="A10" s="9">
        <v>2</v>
      </c>
      <c r="B10" s="7" t="s">
        <v>83</v>
      </c>
      <c r="C10" s="8" t="s">
        <v>24</v>
      </c>
      <c r="D10" s="7" t="s">
        <v>83</v>
      </c>
      <c r="E10" s="25">
        <v>42736</v>
      </c>
    </row>
    <row r="11" spans="1:5" x14ac:dyDescent="0.25">
      <c r="A11" s="9">
        <v>3</v>
      </c>
      <c r="B11" s="7" t="s">
        <v>82</v>
      </c>
      <c r="C11" s="8" t="s">
        <v>24</v>
      </c>
      <c r="D11" s="7" t="s">
        <v>82</v>
      </c>
      <c r="E11" s="25">
        <v>43100</v>
      </c>
    </row>
    <row r="12" spans="1:5" x14ac:dyDescent="0.25">
      <c r="A12" s="11" t="s">
        <v>81</v>
      </c>
      <c r="B12" s="11"/>
      <c r="C12" s="11"/>
      <c r="D12" s="11"/>
      <c r="E12" s="11"/>
    </row>
    <row r="13" spans="1:5" ht="24" x14ac:dyDescent="0.25">
      <c r="A13" s="9">
        <v>4</v>
      </c>
      <c r="B13" s="7" t="s">
        <v>38</v>
      </c>
      <c r="C13" s="8" t="s">
        <v>3</v>
      </c>
      <c r="D13" s="7" t="s">
        <v>38</v>
      </c>
      <c r="E13" s="6">
        <f>'[1]Для проверки'!B6</f>
        <v>1459.2000000000044</v>
      </c>
    </row>
    <row r="14" spans="1:5" ht="24" x14ac:dyDescent="0.25">
      <c r="A14" s="9">
        <v>5</v>
      </c>
      <c r="B14" s="7" t="s">
        <v>37</v>
      </c>
      <c r="C14" s="8" t="s">
        <v>3</v>
      </c>
      <c r="D14" s="7" t="s">
        <v>37</v>
      </c>
      <c r="E14" s="6">
        <f>'[1]Для проверки'!B7</f>
        <v>62150.33</v>
      </c>
    </row>
    <row r="15" spans="1:5" ht="24" x14ac:dyDescent="0.25">
      <c r="A15" s="9">
        <v>6</v>
      </c>
      <c r="B15" s="7" t="s">
        <v>36</v>
      </c>
      <c r="C15" s="8" t="s">
        <v>3</v>
      </c>
      <c r="D15" s="7" t="s">
        <v>36</v>
      </c>
      <c r="E15" s="6">
        <f>'[1]Для проверки'!B8</f>
        <v>0</v>
      </c>
    </row>
    <row r="16" spans="1:5" ht="36" x14ac:dyDescent="0.25">
      <c r="A16" s="9">
        <v>7</v>
      </c>
      <c r="B16" s="7" t="s">
        <v>80</v>
      </c>
      <c r="C16" s="8" t="s">
        <v>3</v>
      </c>
      <c r="D16" s="7" t="s">
        <v>79</v>
      </c>
      <c r="E16" s="6">
        <f>'[1]Для проверки'!B9</f>
        <v>82530.66</v>
      </c>
    </row>
    <row r="17" spans="1:6" x14ac:dyDescent="0.25">
      <c r="A17" s="9">
        <v>8</v>
      </c>
      <c r="B17" s="7" t="s">
        <v>78</v>
      </c>
      <c r="C17" s="8" t="s">
        <v>3</v>
      </c>
      <c r="D17" s="7" t="s">
        <v>77</v>
      </c>
      <c r="E17" s="6">
        <f>'[1]Для проверки'!B10</f>
        <v>58334.64</v>
      </c>
      <c r="F17" s="24"/>
    </row>
    <row r="18" spans="1:6" x14ac:dyDescent="0.25">
      <c r="A18" s="9">
        <v>9</v>
      </c>
      <c r="B18" s="7" t="s">
        <v>76</v>
      </c>
      <c r="C18" s="8" t="s">
        <v>3</v>
      </c>
      <c r="D18" s="7" t="s">
        <v>75</v>
      </c>
      <c r="E18" s="6">
        <f>'[1]Для проверки'!B11</f>
        <v>18915.719999999998</v>
      </c>
      <c r="F18" s="24"/>
    </row>
    <row r="19" spans="1:6" x14ac:dyDescent="0.25">
      <c r="A19" s="9">
        <v>10</v>
      </c>
      <c r="B19" s="7" t="s">
        <v>74</v>
      </c>
      <c r="C19" s="8" t="s">
        <v>3</v>
      </c>
      <c r="D19" s="7" t="s">
        <v>73</v>
      </c>
      <c r="E19" s="6">
        <f>'[1]Для проверки'!B12</f>
        <v>5280.3</v>
      </c>
    </row>
    <row r="20" spans="1:6" x14ac:dyDescent="0.25">
      <c r="A20" s="9">
        <v>11</v>
      </c>
      <c r="B20" s="7" t="s">
        <v>72</v>
      </c>
      <c r="C20" s="8" t="s">
        <v>3</v>
      </c>
      <c r="D20" s="7" t="s">
        <v>71</v>
      </c>
      <c r="E20" s="6">
        <f>'[1]Для проверки'!B13</f>
        <v>73621.400000000009</v>
      </c>
    </row>
    <row r="21" spans="1:6" ht="24" x14ac:dyDescent="0.25">
      <c r="A21" s="9">
        <v>12</v>
      </c>
      <c r="B21" s="7" t="s">
        <v>70</v>
      </c>
      <c r="C21" s="8" t="s">
        <v>3</v>
      </c>
      <c r="D21" s="7" t="s">
        <v>69</v>
      </c>
      <c r="E21" s="6">
        <f>'[1]Для проверки'!B14</f>
        <v>73621.400000000009</v>
      </c>
    </row>
    <row r="22" spans="1:6" ht="24" x14ac:dyDescent="0.25">
      <c r="A22" s="9">
        <v>13</v>
      </c>
      <c r="B22" s="7" t="s">
        <v>68</v>
      </c>
      <c r="C22" s="8" t="s">
        <v>3</v>
      </c>
      <c r="D22" s="7" t="s">
        <v>67</v>
      </c>
      <c r="E22" s="6">
        <f>'[1]Для проверки'!B15</f>
        <v>0</v>
      </c>
    </row>
    <row r="23" spans="1:6" x14ac:dyDescent="0.25">
      <c r="A23" s="9">
        <v>14</v>
      </c>
      <c r="B23" s="7" t="s">
        <v>66</v>
      </c>
      <c r="C23" s="8" t="s">
        <v>3</v>
      </c>
      <c r="D23" s="7" t="s">
        <v>65</v>
      </c>
      <c r="E23" s="6">
        <f>'[1]Для проверки'!B16</f>
        <v>0</v>
      </c>
    </row>
    <row r="24" spans="1:6" ht="24" x14ac:dyDescent="0.25">
      <c r="A24" s="9">
        <v>15</v>
      </c>
      <c r="B24" s="7" t="s">
        <v>64</v>
      </c>
      <c r="C24" s="8" t="s">
        <v>3</v>
      </c>
      <c r="D24" s="7" t="s">
        <v>63</v>
      </c>
      <c r="E24" s="6">
        <f>'[1]Для проверки'!B17</f>
        <v>0</v>
      </c>
    </row>
    <row r="25" spans="1:6" x14ac:dyDescent="0.25">
      <c r="A25" s="9">
        <v>16</v>
      </c>
      <c r="B25" s="7" t="s">
        <v>62</v>
      </c>
      <c r="C25" s="8" t="s">
        <v>3</v>
      </c>
      <c r="D25" s="7" t="s">
        <v>61</v>
      </c>
      <c r="E25" s="6">
        <f>'[1]Для проверки'!B18</f>
        <v>0</v>
      </c>
    </row>
    <row r="26" spans="1:6" x14ac:dyDescent="0.25">
      <c r="A26" s="9">
        <v>17</v>
      </c>
      <c r="B26" s="7" t="s">
        <v>60</v>
      </c>
      <c r="C26" s="8" t="s">
        <v>3</v>
      </c>
      <c r="D26" s="7" t="s">
        <v>60</v>
      </c>
      <c r="E26" s="6">
        <f>'[1]Для проверки'!B19</f>
        <v>135771.73000000001</v>
      </c>
    </row>
    <row r="27" spans="1:6" ht="24" x14ac:dyDescent="0.25">
      <c r="A27" s="9">
        <v>18</v>
      </c>
      <c r="B27" s="7" t="s">
        <v>34</v>
      </c>
      <c r="C27" s="8" t="s">
        <v>3</v>
      </c>
      <c r="D27" s="7" t="s">
        <v>34</v>
      </c>
      <c r="E27" s="6">
        <f>'[1]Для проверки'!B20</f>
        <v>0</v>
      </c>
    </row>
    <row r="28" spans="1:6" ht="24" x14ac:dyDescent="0.25">
      <c r="A28" s="9">
        <v>19</v>
      </c>
      <c r="B28" s="7" t="s">
        <v>33</v>
      </c>
      <c r="C28" s="8" t="s">
        <v>3</v>
      </c>
      <c r="D28" s="7" t="s">
        <v>33</v>
      </c>
      <c r="E28" s="6">
        <f>'[1]Для проверки'!B21</f>
        <v>74504.44</v>
      </c>
    </row>
    <row r="29" spans="1:6" ht="24" x14ac:dyDescent="0.25">
      <c r="A29" s="9">
        <v>20</v>
      </c>
      <c r="B29" s="7" t="s">
        <v>32</v>
      </c>
      <c r="C29" s="8" t="s">
        <v>3</v>
      </c>
      <c r="D29" s="7" t="s">
        <v>32</v>
      </c>
      <c r="E29" s="6">
        <f>'[1]Для проверки'!B22</f>
        <v>7450.0599999999959</v>
      </c>
      <c r="F29" s="24"/>
    </row>
    <row r="30" spans="1:6" ht="24" customHeight="1" x14ac:dyDescent="0.25">
      <c r="A30" s="11" t="s">
        <v>59</v>
      </c>
      <c r="B30" s="11"/>
      <c r="C30" s="11"/>
      <c r="D30" s="11"/>
      <c r="E30" s="11"/>
    </row>
    <row r="31" spans="1:6" x14ac:dyDescent="0.25">
      <c r="A31" s="16">
        <v>21</v>
      </c>
      <c r="B31" s="15" t="s">
        <v>48</v>
      </c>
      <c r="C31" s="14" t="s">
        <v>24</v>
      </c>
      <c r="D31" s="22" t="s">
        <v>58</v>
      </c>
      <c r="E31" s="22"/>
    </row>
    <row r="32" spans="1:6" ht="24" x14ac:dyDescent="0.25">
      <c r="A32" s="9">
        <v>22</v>
      </c>
      <c r="B32" s="7" t="s">
        <v>47</v>
      </c>
      <c r="C32" s="8" t="s">
        <v>3</v>
      </c>
      <c r="D32" s="7" t="s">
        <v>47</v>
      </c>
      <c r="E32" s="21">
        <f>'[1]Для проверки'!C11</f>
        <v>5280.3</v>
      </c>
    </row>
    <row r="33" spans="1:5" ht="24" customHeight="1" x14ac:dyDescent="0.25">
      <c r="A33" s="11" t="s">
        <v>46</v>
      </c>
      <c r="B33" s="11"/>
      <c r="C33" s="11"/>
      <c r="D33" s="11"/>
      <c r="E33" s="11"/>
    </row>
    <row r="34" spans="1:5" ht="36" x14ac:dyDescent="0.25">
      <c r="A34" s="9">
        <v>23</v>
      </c>
      <c r="B34" s="7" t="s">
        <v>45</v>
      </c>
      <c r="C34" s="8" t="s">
        <v>24</v>
      </c>
      <c r="D34" s="20" t="s">
        <v>58</v>
      </c>
      <c r="E34" s="20"/>
    </row>
    <row r="35" spans="1:5" ht="24" x14ac:dyDescent="0.25">
      <c r="A35" s="9">
        <v>24</v>
      </c>
      <c r="B35" s="7" t="s">
        <v>43</v>
      </c>
      <c r="C35" s="8" t="s">
        <v>24</v>
      </c>
      <c r="D35" s="7" t="s">
        <v>43</v>
      </c>
      <c r="E35" s="19" t="s">
        <v>42</v>
      </c>
    </row>
    <row r="36" spans="1:5" x14ac:dyDescent="0.25">
      <c r="A36" s="9">
        <v>25</v>
      </c>
      <c r="B36" s="7" t="s">
        <v>23</v>
      </c>
      <c r="C36" s="8" t="s">
        <v>24</v>
      </c>
      <c r="D36" s="7" t="s">
        <v>23</v>
      </c>
      <c r="E36" s="19"/>
    </row>
    <row r="37" spans="1:5" x14ac:dyDescent="0.25">
      <c r="A37" s="9">
        <v>26</v>
      </c>
      <c r="B37" s="7" t="s">
        <v>41</v>
      </c>
      <c r="C37" s="8" t="s">
        <v>3</v>
      </c>
      <c r="D37" s="7" t="s">
        <v>41</v>
      </c>
      <c r="E37" s="19"/>
    </row>
    <row r="38" spans="1:5" ht="24" customHeight="1" x14ac:dyDescent="0.25">
      <c r="A38" s="16">
        <v>21</v>
      </c>
      <c r="B38" s="15" t="s">
        <v>48</v>
      </c>
      <c r="C38" s="14" t="s">
        <v>24</v>
      </c>
      <c r="D38" s="22" t="s">
        <v>57</v>
      </c>
      <c r="E38" s="22"/>
    </row>
    <row r="39" spans="1:5" ht="24" x14ac:dyDescent="0.25">
      <c r="A39" s="9">
        <v>22</v>
      </c>
      <c r="B39" s="7" t="s">
        <v>47</v>
      </c>
      <c r="C39" s="8" t="s">
        <v>3</v>
      </c>
      <c r="D39" s="7" t="s">
        <v>47</v>
      </c>
      <c r="E39" s="21">
        <f>'[1]Для проверки'!C6</f>
        <v>17286.241587156932</v>
      </c>
    </row>
    <row r="40" spans="1:5" ht="24" customHeight="1" x14ac:dyDescent="0.25">
      <c r="A40" s="11" t="s">
        <v>46</v>
      </c>
      <c r="B40" s="11"/>
      <c r="C40" s="11"/>
      <c r="D40" s="11"/>
      <c r="E40" s="11"/>
    </row>
    <row r="41" spans="1:5" ht="36" x14ac:dyDescent="0.25">
      <c r="A41" s="9">
        <v>23</v>
      </c>
      <c r="B41" s="7" t="s">
        <v>45</v>
      </c>
      <c r="C41" s="8" t="s">
        <v>24</v>
      </c>
      <c r="D41" s="20" t="s">
        <v>57</v>
      </c>
      <c r="E41" s="20"/>
    </row>
    <row r="42" spans="1:5" ht="24" x14ac:dyDescent="0.25">
      <c r="A42" s="9">
        <v>24</v>
      </c>
      <c r="B42" s="7" t="s">
        <v>43</v>
      </c>
      <c r="C42" s="8" t="s">
        <v>24</v>
      </c>
      <c r="D42" s="7" t="s">
        <v>43</v>
      </c>
      <c r="E42" s="19" t="s">
        <v>42</v>
      </c>
    </row>
    <row r="43" spans="1:5" x14ac:dyDescent="0.25">
      <c r="A43" s="9">
        <v>25</v>
      </c>
      <c r="B43" s="7" t="s">
        <v>23</v>
      </c>
      <c r="C43" s="8" t="s">
        <v>24</v>
      </c>
      <c r="D43" s="7" t="s">
        <v>23</v>
      </c>
      <c r="E43" s="19"/>
    </row>
    <row r="44" spans="1:5" x14ac:dyDescent="0.25">
      <c r="A44" s="9">
        <v>26</v>
      </c>
      <c r="B44" s="7" t="s">
        <v>41</v>
      </c>
      <c r="C44" s="8" t="s">
        <v>3</v>
      </c>
      <c r="D44" s="7" t="s">
        <v>41</v>
      </c>
      <c r="E44" s="19"/>
    </row>
    <row r="45" spans="1:5" x14ac:dyDescent="0.25">
      <c r="A45" s="16">
        <v>21</v>
      </c>
      <c r="B45" s="15" t="s">
        <v>48</v>
      </c>
      <c r="C45" s="14" t="s">
        <v>24</v>
      </c>
      <c r="D45" s="22" t="s">
        <v>56</v>
      </c>
      <c r="E45" s="22"/>
    </row>
    <row r="46" spans="1:5" ht="24" x14ac:dyDescent="0.25">
      <c r="A46" s="9">
        <v>22</v>
      </c>
      <c r="B46" s="7" t="s">
        <v>47</v>
      </c>
      <c r="C46" s="8" t="s">
        <v>3</v>
      </c>
      <c r="D46" s="7" t="s">
        <v>47</v>
      </c>
      <c r="E46" s="21">
        <f>'[1]Для проверки'!C13</f>
        <v>4668.55</v>
      </c>
    </row>
    <row r="47" spans="1:5" ht="24" customHeight="1" x14ac:dyDescent="0.25">
      <c r="A47" s="11" t="s">
        <v>46</v>
      </c>
      <c r="B47" s="11"/>
      <c r="C47" s="11"/>
      <c r="D47" s="11"/>
      <c r="E47" s="11"/>
    </row>
    <row r="48" spans="1:5" ht="36" x14ac:dyDescent="0.25">
      <c r="A48" s="9">
        <v>23</v>
      </c>
      <c r="B48" s="7" t="s">
        <v>45</v>
      </c>
      <c r="C48" s="8" t="s">
        <v>24</v>
      </c>
      <c r="D48" s="20" t="s">
        <v>56</v>
      </c>
      <c r="E48" s="20"/>
    </row>
    <row r="49" spans="1:5" ht="24" x14ac:dyDescent="0.25">
      <c r="A49" s="9">
        <v>24</v>
      </c>
      <c r="B49" s="7" t="s">
        <v>43</v>
      </c>
      <c r="C49" s="8" t="s">
        <v>24</v>
      </c>
      <c r="D49" s="7" t="s">
        <v>43</v>
      </c>
      <c r="E49" s="23" t="s">
        <v>55</v>
      </c>
    </row>
    <row r="50" spans="1:5" x14ac:dyDescent="0.25">
      <c r="A50" s="9">
        <v>25</v>
      </c>
      <c r="B50" s="7" t="s">
        <v>23</v>
      </c>
      <c r="C50" s="8" t="s">
        <v>24</v>
      </c>
      <c r="D50" s="7" t="s">
        <v>23</v>
      </c>
      <c r="E50" s="19"/>
    </row>
    <row r="51" spans="1:5" x14ac:dyDescent="0.25">
      <c r="A51" s="9">
        <v>26</v>
      </c>
      <c r="B51" s="7" t="s">
        <v>41</v>
      </c>
      <c r="C51" s="8" t="s">
        <v>3</v>
      </c>
      <c r="D51" s="7" t="s">
        <v>41</v>
      </c>
      <c r="E51" s="19"/>
    </row>
    <row r="52" spans="1:5" ht="24" customHeight="1" x14ac:dyDescent="0.25">
      <c r="A52" s="16">
        <v>21</v>
      </c>
      <c r="B52" s="15" t="s">
        <v>48</v>
      </c>
      <c r="C52" s="14" t="s">
        <v>24</v>
      </c>
      <c r="D52" s="22" t="s">
        <v>54</v>
      </c>
      <c r="E52" s="22"/>
    </row>
    <row r="53" spans="1:5" ht="24" x14ac:dyDescent="0.25">
      <c r="A53" s="9">
        <v>22</v>
      </c>
      <c r="B53" s="7" t="s">
        <v>47</v>
      </c>
      <c r="C53" s="8" t="s">
        <v>3</v>
      </c>
      <c r="D53" s="7" t="s">
        <v>47</v>
      </c>
      <c r="E53" s="21">
        <f>'[1]Для проверки'!C8</f>
        <v>1353.9206896551725</v>
      </c>
    </row>
    <row r="54" spans="1:5" ht="24" customHeight="1" x14ac:dyDescent="0.25">
      <c r="A54" s="11" t="s">
        <v>46</v>
      </c>
      <c r="B54" s="11"/>
      <c r="C54" s="11"/>
      <c r="D54" s="11"/>
      <c r="E54" s="11"/>
    </row>
    <row r="55" spans="1:5" ht="36" x14ac:dyDescent="0.25">
      <c r="A55" s="9">
        <v>23</v>
      </c>
      <c r="B55" s="7" t="s">
        <v>45</v>
      </c>
      <c r="C55" s="8" t="s">
        <v>24</v>
      </c>
      <c r="D55" s="20" t="s">
        <v>54</v>
      </c>
      <c r="E55" s="20"/>
    </row>
    <row r="56" spans="1:5" ht="24" x14ac:dyDescent="0.25">
      <c r="A56" s="9">
        <v>24</v>
      </c>
      <c r="B56" s="7" t="s">
        <v>43</v>
      </c>
      <c r="C56" s="8" t="s">
        <v>24</v>
      </c>
      <c r="D56" s="7" t="s">
        <v>43</v>
      </c>
      <c r="E56" s="19" t="s">
        <v>53</v>
      </c>
    </row>
    <row r="57" spans="1:5" x14ac:dyDescent="0.25">
      <c r="A57" s="9">
        <v>25</v>
      </c>
      <c r="B57" s="7" t="s">
        <v>23</v>
      </c>
      <c r="C57" s="8" t="s">
        <v>24</v>
      </c>
      <c r="D57" s="7" t="s">
        <v>23</v>
      </c>
      <c r="E57" s="19"/>
    </row>
    <row r="58" spans="1:5" x14ac:dyDescent="0.25">
      <c r="A58" s="9">
        <v>26</v>
      </c>
      <c r="B58" s="7" t="s">
        <v>41</v>
      </c>
      <c r="C58" s="8" t="s">
        <v>3</v>
      </c>
      <c r="D58" s="7" t="s">
        <v>41</v>
      </c>
      <c r="E58" s="19"/>
    </row>
    <row r="59" spans="1:5" ht="24" customHeight="1" x14ac:dyDescent="0.25">
      <c r="A59" s="16">
        <v>21</v>
      </c>
      <c r="B59" s="15" t="s">
        <v>48</v>
      </c>
      <c r="C59" s="14" t="s">
        <v>24</v>
      </c>
      <c r="D59" s="22" t="s">
        <v>52</v>
      </c>
      <c r="E59" s="22"/>
    </row>
    <row r="60" spans="1:5" ht="24" x14ac:dyDescent="0.25">
      <c r="A60" s="9">
        <v>22</v>
      </c>
      <c r="B60" s="7" t="s">
        <v>47</v>
      </c>
      <c r="C60" s="8" t="s">
        <v>3</v>
      </c>
      <c r="D60" s="7" t="s">
        <v>47</v>
      </c>
      <c r="E60" s="21">
        <f>'[1]Для проверки'!C9</f>
        <v>2553.1075862068969</v>
      </c>
    </row>
    <row r="61" spans="1:5" ht="24" customHeight="1" x14ac:dyDescent="0.25">
      <c r="A61" s="11" t="s">
        <v>46</v>
      </c>
      <c r="B61" s="11"/>
      <c r="C61" s="11"/>
      <c r="D61" s="11"/>
      <c r="E61" s="11"/>
    </row>
    <row r="62" spans="1:5" ht="36" x14ac:dyDescent="0.25">
      <c r="A62" s="9">
        <v>23</v>
      </c>
      <c r="B62" s="7" t="s">
        <v>45</v>
      </c>
      <c r="C62" s="8" t="s">
        <v>24</v>
      </c>
      <c r="D62" s="20" t="s">
        <v>52</v>
      </c>
      <c r="E62" s="20"/>
    </row>
    <row r="63" spans="1:5" ht="24" x14ac:dyDescent="0.25">
      <c r="A63" s="9">
        <v>24</v>
      </c>
      <c r="B63" s="7" t="s">
        <v>43</v>
      </c>
      <c r="C63" s="8" t="s">
        <v>24</v>
      </c>
      <c r="D63" s="7" t="s">
        <v>43</v>
      </c>
      <c r="E63" s="19" t="s">
        <v>51</v>
      </c>
    </row>
    <row r="64" spans="1:5" x14ac:dyDescent="0.25">
      <c r="A64" s="9">
        <v>25</v>
      </c>
      <c r="B64" s="7" t="s">
        <v>23</v>
      </c>
      <c r="C64" s="8" t="s">
        <v>24</v>
      </c>
      <c r="D64" s="7" t="s">
        <v>23</v>
      </c>
      <c r="E64" s="19"/>
    </row>
    <row r="65" spans="1:5" x14ac:dyDescent="0.25">
      <c r="A65" s="9">
        <v>26</v>
      </c>
      <c r="B65" s="7" t="s">
        <v>41</v>
      </c>
      <c r="C65" s="8" t="s">
        <v>3</v>
      </c>
      <c r="D65" s="7" t="s">
        <v>41</v>
      </c>
      <c r="E65" s="19"/>
    </row>
    <row r="66" spans="1:5" ht="37.5" customHeight="1" x14ac:dyDescent="0.25">
      <c r="A66" s="16">
        <v>21</v>
      </c>
      <c r="B66" s="15" t="s">
        <v>48</v>
      </c>
      <c r="C66" s="14" t="s">
        <v>24</v>
      </c>
      <c r="D66" s="22" t="s">
        <v>50</v>
      </c>
      <c r="E66" s="22"/>
    </row>
    <row r="67" spans="1:5" ht="24" x14ac:dyDescent="0.25">
      <c r="A67" s="9">
        <v>22</v>
      </c>
      <c r="B67" s="7" t="s">
        <v>47</v>
      </c>
      <c r="C67" s="8" t="s">
        <v>3</v>
      </c>
      <c r="D67" s="7" t="s">
        <v>47</v>
      </c>
      <c r="E67" s="21">
        <f>'[1]Для проверки'!C10</f>
        <v>732.05025212989426</v>
      </c>
    </row>
    <row r="68" spans="1:5" ht="24" customHeight="1" x14ac:dyDescent="0.25">
      <c r="A68" s="11" t="s">
        <v>46</v>
      </c>
      <c r="B68" s="11"/>
      <c r="C68" s="11"/>
      <c r="D68" s="11"/>
      <c r="E68" s="11"/>
    </row>
    <row r="69" spans="1:5" ht="36" x14ac:dyDescent="0.25">
      <c r="A69" s="9">
        <v>23</v>
      </c>
      <c r="B69" s="7" t="s">
        <v>45</v>
      </c>
      <c r="C69" s="8" t="s">
        <v>24</v>
      </c>
      <c r="D69" s="20" t="s">
        <v>50</v>
      </c>
      <c r="E69" s="20"/>
    </row>
    <row r="70" spans="1:5" ht="24" x14ac:dyDescent="0.25">
      <c r="A70" s="9">
        <v>24</v>
      </c>
      <c r="B70" s="7" t="s">
        <v>43</v>
      </c>
      <c r="C70" s="8" t="s">
        <v>24</v>
      </c>
      <c r="D70" s="7" t="s">
        <v>43</v>
      </c>
      <c r="E70" s="19" t="s">
        <v>42</v>
      </c>
    </row>
    <row r="71" spans="1:5" x14ac:dyDescent="0.25">
      <c r="A71" s="9">
        <v>25</v>
      </c>
      <c r="B71" s="7" t="s">
        <v>23</v>
      </c>
      <c r="C71" s="8" t="s">
        <v>24</v>
      </c>
      <c r="D71" s="7" t="s">
        <v>23</v>
      </c>
      <c r="E71" s="19"/>
    </row>
    <row r="72" spans="1:5" x14ac:dyDescent="0.25">
      <c r="A72" s="9">
        <v>26</v>
      </c>
      <c r="B72" s="7" t="s">
        <v>41</v>
      </c>
      <c r="C72" s="8" t="s">
        <v>3</v>
      </c>
      <c r="D72" s="7" t="s">
        <v>41</v>
      </c>
      <c r="E72" s="19"/>
    </row>
    <row r="73" spans="1:5" ht="37.5" customHeight="1" x14ac:dyDescent="0.25">
      <c r="A73" s="16">
        <v>21</v>
      </c>
      <c r="B73" s="15" t="s">
        <v>48</v>
      </c>
      <c r="C73" s="14" t="s">
        <v>24</v>
      </c>
      <c r="D73" s="22" t="s">
        <v>49</v>
      </c>
      <c r="E73" s="22"/>
    </row>
    <row r="74" spans="1:5" ht="24" x14ac:dyDescent="0.25">
      <c r="A74" s="9">
        <v>22</v>
      </c>
      <c r="B74" s="7" t="s">
        <v>47</v>
      </c>
      <c r="C74" s="8" t="s">
        <v>3</v>
      </c>
      <c r="D74" s="7" t="s">
        <v>47</v>
      </c>
      <c r="E74" s="21">
        <f>'[1]Для проверки'!C12</f>
        <v>28092.378505540768</v>
      </c>
    </row>
    <row r="75" spans="1:5" ht="24" customHeight="1" x14ac:dyDescent="0.25">
      <c r="A75" s="11" t="s">
        <v>46</v>
      </c>
      <c r="B75" s="11"/>
      <c r="C75" s="11"/>
      <c r="D75" s="11"/>
      <c r="E75" s="11"/>
    </row>
    <row r="76" spans="1:5" ht="36" x14ac:dyDescent="0.25">
      <c r="A76" s="9">
        <v>23</v>
      </c>
      <c r="B76" s="7" t="s">
        <v>45</v>
      </c>
      <c r="C76" s="8" t="s">
        <v>24</v>
      </c>
      <c r="D76" s="20" t="s">
        <v>49</v>
      </c>
      <c r="E76" s="20"/>
    </row>
    <row r="77" spans="1:5" ht="24" x14ac:dyDescent="0.25">
      <c r="A77" s="9">
        <v>24</v>
      </c>
      <c r="B77" s="7" t="s">
        <v>43</v>
      </c>
      <c r="C77" s="8" t="s">
        <v>24</v>
      </c>
      <c r="D77" s="7" t="s">
        <v>43</v>
      </c>
      <c r="E77" s="19" t="s">
        <v>42</v>
      </c>
    </row>
    <row r="78" spans="1:5" x14ac:dyDescent="0.25">
      <c r="A78" s="9">
        <v>25</v>
      </c>
      <c r="B78" s="7" t="s">
        <v>23</v>
      </c>
      <c r="C78" s="8" t="s">
        <v>24</v>
      </c>
      <c r="D78" s="7" t="s">
        <v>23</v>
      </c>
      <c r="E78" s="19"/>
    </row>
    <row r="79" spans="1:5" x14ac:dyDescent="0.25">
      <c r="A79" s="9">
        <v>26</v>
      </c>
      <c r="B79" s="7" t="s">
        <v>41</v>
      </c>
      <c r="C79" s="8" t="s">
        <v>3</v>
      </c>
      <c r="D79" s="7" t="s">
        <v>41</v>
      </c>
      <c r="E79" s="19"/>
    </row>
    <row r="80" spans="1:5" x14ac:dyDescent="0.25">
      <c r="A80" s="16">
        <v>21</v>
      </c>
      <c r="B80" s="15" t="s">
        <v>48</v>
      </c>
      <c r="C80" s="14" t="s">
        <v>24</v>
      </c>
      <c r="D80" s="22" t="s">
        <v>44</v>
      </c>
      <c r="E80" s="22"/>
    </row>
    <row r="81" spans="1:5" ht="24" x14ac:dyDescent="0.25">
      <c r="A81" s="9">
        <v>22</v>
      </c>
      <c r="B81" s="7" t="s">
        <v>47</v>
      </c>
      <c r="C81" s="8" t="s">
        <v>3</v>
      </c>
      <c r="D81" s="7" t="s">
        <v>47</v>
      </c>
      <c r="E81" s="21">
        <f>'[1]Для проверки'!C7</f>
        <v>8316.9413793103467</v>
      </c>
    </row>
    <row r="82" spans="1:5" ht="24" customHeight="1" x14ac:dyDescent="0.25">
      <c r="A82" s="11" t="s">
        <v>46</v>
      </c>
      <c r="B82" s="11"/>
      <c r="C82" s="11"/>
      <c r="D82" s="11"/>
      <c r="E82" s="11"/>
    </row>
    <row r="83" spans="1:5" ht="36" x14ac:dyDescent="0.25">
      <c r="A83" s="9">
        <v>23</v>
      </c>
      <c r="B83" s="7" t="s">
        <v>45</v>
      </c>
      <c r="C83" s="8" t="s">
        <v>24</v>
      </c>
      <c r="D83" s="20" t="s">
        <v>44</v>
      </c>
      <c r="E83" s="20"/>
    </row>
    <row r="84" spans="1:5" ht="24" x14ac:dyDescent="0.25">
      <c r="A84" s="9">
        <v>24</v>
      </c>
      <c r="B84" s="7" t="s">
        <v>43</v>
      </c>
      <c r="C84" s="8" t="s">
        <v>24</v>
      </c>
      <c r="D84" s="7" t="s">
        <v>43</v>
      </c>
      <c r="E84" s="19" t="s">
        <v>42</v>
      </c>
    </row>
    <row r="85" spans="1:5" x14ac:dyDescent="0.25">
      <c r="A85" s="9">
        <v>25</v>
      </c>
      <c r="B85" s="7" t="s">
        <v>23</v>
      </c>
      <c r="C85" s="8" t="s">
        <v>24</v>
      </c>
      <c r="D85" s="7" t="s">
        <v>23</v>
      </c>
      <c r="E85" s="19"/>
    </row>
    <row r="86" spans="1:5" x14ac:dyDescent="0.25">
      <c r="A86" s="9">
        <v>26</v>
      </c>
      <c r="B86" s="7" t="s">
        <v>41</v>
      </c>
      <c r="C86" s="8" t="s">
        <v>3</v>
      </c>
      <c r="D86" s="7" t="s">
        <v>41</v>
      </c>
      <c r="E86" s="19"/>
    </row>
    <row r="87" spans="1:5" x14ac:dyDescent="0.25">
      <c r="A87" s="11" t="s">
        <v>40</v>
      </c>
      <c r="B87" s="11"/>
      <c r="C87" s="11"/>
      <c r="D87" s="11"/>
      <c r="E87" s="11"/>
    </row>
    <row r="88" spans="1:5" x14ac:dyDescent="0.25">
      <c r="A88" s="9">
        <v>27</v>
      </c>
      <c r="B88" s="7" t="s">
        <v>11</v>
      </c>
      <c r="C88" s="8" t="s">
        <v>5</v>
      </c>
      <c r="D88" s="7" t="s">
        <v>11</v>
      </c>
      <c r="E88" s="10">
        <f>'[1]Для проверки'!C15</f>
        <v>0</v>
      </c>
    </row>
    <row r="89" spans="1:5" x14ac:dyDescent="0.25">
      <c r="A89" s="9">
        <v>28</v>
      </c>
      <c r="B89" s="7" t="s">
        <v>10</v>
      </c>
      <c r="C89" s="8" t="s">
        <v>5</v>
      </c>
      <c r="D89" s="7" t="s">
        <v>10</v>
      </c>
      <c r="E89" s="10">
        <f>'[1]Для проверки'!C16</f>
        <v>0</v>
      </c>
    </row>
    <row r="90" spans="1:5" ht="24" x14ac:dyDescent="0.25">
      <c r="A90" s="9">
        <v>29</v>
      </c>
      <c r="B90" s="7" t="s">
        <v>9</v>
      </c>
      <c r="C90" s="8" t="s">
        <v>5</v>
      </c>
      <c r="D90" s="7" t="s">
        <v>9</v>
      </c>
      <c r="E90" s="10">
        <f>'[1]Для проверки'!C17</f>
        <v>0</v>
      </c>
    </row>
    <row r="91" spans="1:5" x14ac:dyDescent="0.25">
      <c r="A91" s="9">
        <v>30</v>
      </c>
      <c r="B91" s="7" t="s">
        <v>8</v>
      </c>
      <c r="C91" s="8" t="s">
        <v>3</v>
      </c>
      <c r="D91" s="7" t="s">
        <v>8</v>
      </c>
      <c r="E91" s="18">
        <f>'[1]Для проверки'!C18</f>
        <v>0</v>
      </c>
    </row>
    <row r="92" spans="1:5" x14ac:dyDescent="0.25">
      <c r="A92" s="11" t="s">
        <v>39</v>
      </c>
      <c r="B92" s="11"/>
      <c r="C92" s="11"/>
      <c r="D92" s="11"/>
      <c r="E92" s="11"/>
    </row>
    <row r="93" spans="1:5" ht="24" x14ac:dyDescent="0.25">
      <c r="A93" s="9">
        <v>31</v>
      </c>
      <c r="B93" s="7" t="s">
        <v>38</v>
      </c>
      <c r="C93" s="8" t="s">
        <v>3</v>
      </c>
      <c r="D93" s="7" t="s">
        <v>38</v>
      </c>
      <c r="E93" s="6">
        <f>'[1]Для проверки'!F6</f>
        <v>0</v>
      </c>
    </row>
    <row r="94" spans="1:5" ht="24" x14ac:dyDescent="0.25">
      <c r="A94" s="9">
        <v>32</v>
      </c>
      <c r="B94" s="7" t="s">
        <v>37</v>
      </c>
      <c r="C94" s="8" t="s">
        <v>3</v>
      </c>
      <c r="D94" s="7" t="s">
        <v>37</v>
      </c>
      <c r="E94" s="6">
        <f>'[1]Для проверки'!F7</f>
        <v>0</v>
      </c>
    </row>
    <row r="95" spans="1:5" ht="24" x14ac:dyDescent="0.25">
      <c r="A95" s="9">
        <v>33</v>
      </c>
      <c r="B95" s="7" t="s">
        <v>36</v>
      </c>
      <c r="C95" s="8" t="s">
        <v>3</v>
      </c>
      <c r="D95" s="7" t="s">
        <v>36</v>
      </c>
      <c r="E95" s="6">
        <f>'[1]Для проверки'!F8</f>
        <v>3231.82</v>
      </c>
    </row>
    <row r="96" spans="1:5" ht="24" x14ac:dyDescent="0.25">
      <c r="A96" s="9">
        <v>34</v>
      </c>
      <c r="B96" s="7" t="s">
        <v>35</v>
      </c>
      <c r="C96" s="8" t="s">
        <v>3</v>
      </c>
      <c r="D96" s="7" t="s">
        <v>34</v>
      </c>
      <c r="E96" s="6">
        <f>'[1]Для проверки'!F9</f>
        <v>0</v>
      </c>
    </row>
    <row r="97" spans="1:5" ht="24" x14ac:dyDescent="0.25">
      <c r="A97" s="9">
        <v>35</v>
      </c>
      <c r="B97" s="7" t="s">
        <v>33</v>
      </c>
      <c r="C97" s="8" t="s">
        <v>3</v>
      </c>
      <c r="D97" s="7" t="s">
        <v>33</v>
      </c>
      <c r="E97" s="6">
        <f>'[1]Для проверки'!F10</f>
        <v>0</v>
      </c>
    </row>
    <row r="98" spans="1:5" ht="24" x14ac:dyDescent="0.25">
      <c r="A98" s="9">
        <v>36</v>
      </c>
      <c r="B98" s="7" t="s">
        <v>32</v>
      </c>
      <c r="C98" s="8" t="s">
        <v>3</v>
      </c>
      <c r="D98" s="7" t="s">
        <v>32</v>
      </c>
      <c r="E98" s="6">
        <f>'[1]Для проверки'!F11</f>
        <v>8120.07</v>
      </c>
    </row>
    <row r="99" spans="1:5" x14ac:dyDescent="0.25">
      <c r="A99" s="11" t="s">
        <v>31</v>
      </c>
      <c r="B99" s="11"/>
      <c r="C99" s="11"/>
      <c r="D99" s="11"/>
      <c r="E99" s="11"/>
    </row>
    <row r="100" spans="1:5" x14ac:dyDescent="0.25">
      <c r="A100" s="16">
        <v>37</v>
      </c>
      <c r="B100" s="15" t="s">
        <v>26</v>
      </c>
      <c r="C100" s="14" t="s">
        <v>24</v>
      </c>
      <c r="D100" s="13" t="s">
        <v>30</v>
      </c>
      <c r="E100" s="13"/>
    </row>
    <row r="101" spans="1:5" x14ac:dyDescent="0.25">
      <c r="A101" s="9">
        <v>38</v>
      </c>
      <c r="B101" s="7" t="s">
        <v>23</v>
      </c>
      <c r="C101" s="8" t="s">
        <v>24</v>
      </c>
      <c r="D101" s="7" t="s">
        <v>23</v>
      </c>
      <c r="E101" s="12" t="s">
        <v>29</v>
      </c>
    </row>
    <row r="102" spans="1:5" ht="24" x14ac:dyDescent="0.25">
      <c r="A102" s="9">
        <v>39</v>
      </c>
      <c r="B102" s="7" t="s">
        <v>20</v>
      </c>
      <c r="C102" s="8" t="s">
        <v>21</v>
      </c>
      <c r="D102" s="7" t="s">
        <v>20</v>
      </c>
      <c r="E102" s="10">
        <f>'[1]Для проверки'!E6</f>
        <v>172.22616099999999</v>
      </c>
    </row>
    <row r="103" spans="1:5" x14ac:dyDescent="0.25">
      <c r="A103" s="9">
        <v>40</v>
      </c>
      <c r="B103" s="7" t="s">
        <v>19</v>
      </c>
      <c r="C103" s="8" t="s">
        <v>3</v>
      </c>
      <c r="D103" s="7" t="s">
        <v>19</v>
      </c>
      <c r="E103" s="6">
        <f>'[1]Для проверки'!E7</f>
        <v>75223.98000000001</v>
      </c>
    </row>
    <row r="104" spans="1:5" x14ac:dyDescent="0.25">
      <c r="A104" s="9">
        <v>41</v>
      </c>
      <c r="B104" s="7" t="s">
        <v>18</v>
      </c>
      <c r="C104" s="8" t="s">
        <v>3</v>
      </c>
      <c r="D104" s="7" t="s">
        <v>18</v>
      </c>
      <c r="E104" s="6">
        <f>'[1]Для проверки'!E8</f>
        <v>71766.559999999998</v>
      </c>
    </row>
    <row r="105" spans="1:5" x14ac:dyDescent="0.25">
      <c r="A105" s="9">
        <v>42</v>
      </c>
      <c r="B105" s="7" t="s">
        <v>17</v>
      </c>
      <c r="C105" s="8" t="s">
        <v>3</v>
      </c>
      <c r="D105" s="7" t="s">
        <v>17</v>
      </c>
      <c r="E105" s="6">
        <f>'[1]Для проверки'!E9</f>
        <v>6485.43</v>
      </c>
    </row>
    <row r="106" spans="1:5" ht="24" x14ac:dyDescent="0.25">
      <c r="A106" s="9">
        <v>43</v>
      </c>
      <c r="B106" s="7" t="s">
        <v>16</v>
      </c>
      <c r="C106" s="8" t="s">
        <v>3</v>
      </c>
      <c r="D106" s="7" t="s">
        <v>16</v>
      </c>
      <c r="E106" s="6">
        <f>'[1]Для проверки'!E10</f>
        <v>75223.98000000001</v>
      </c>
    </row>
    <row r="107" spans="1:5" ht="24" x14ac:dyDescent="0.25">
      <c r="A107" s="9">
        <v>44</v>
      </c>
      <c r="B107" s="7" t="s">
        <v>15</v>
      </c>
      <c r="C107" s="8" t="s">
        <v>3</v>
      </c>
      <c r="D107" s="7" t="s">
        <v>15</v>
      </c>
      <c r="E107" s="6">
        <f>'[1]Для проверки'!E11</f>
        <v>75223.98000000001</v>
      </c>
    </row>
    <row r="108" spans="1:5" ht="24" x14ac:dyDescent="0.25">
      <c r="A108" s="9">
        <v>45</v>
      </c>
      <c r="B108" s="7" t="s">
        <v>14</v>
      </c>
      <c r="C108" s="8" t="s">
        <v>3</v>
      </c>
      <c r="D108" s="7" t="s">
        <v>14</v>
      </c>
      <c r="E108" s="6">
        <f>'[1]Для проверки'!E12</f>
        <v>0</v>
      </c>
    </row>
    <row r="109" spans="1:5" ht="36" x14ac:dyDescent="0.25">
      <c r="A109" s="9">
        <v>46</v>
      </c>
      <c r="B109" s="7" t="s">
        <v>13</v>
      </c>
      <c r="C109" s="8" t="s">
        <v>3</v>
      </c>
      <c r="D109" s="7" t="s">
        <v>13</v>
      </c>
      <c r="E109" s="17">
        <f>'[1]Для проверки'!E13</f>
        <v>0</v>
      </c>
    </row>
    <row r="110" spans="1:5" x14ac:dyDescent="0.25">
      <c r="A110" s="16">
        <v>37</v>
      </c>
      <c r="B110" s="15" t="s">
        <v>26</v>
      </c>
      <c r="C110" s="14" t="s">
        <v>24</v>
      </c>
      <c r="D110" s="13" t="s">
        <v>28</v>
      </c>
      <c r="E110" s="13"/>
    </row>
    <row r="111" spans="1:5" x14ac:dyDescent="0.25">
      <c r="A111" s="9">
        <v>38</v>
      </c>
      <c r="B111" s="7" t="s">
        <v>23</v>
      </c>
      <c r="C111" s="8" t="s">
        <v>24</v>
      </c>
      <c r="D111" s="7" t="s">
        <v>23</v>
      </c>
      <c r="E111" s="12" t="s">
        <v>22</v>
      </c>
    </row>
    <row r="112" spans="1:5" ht="24" x14ac:dyDescent="0.25">
      <c r="A112" s="9">
        <v>39</v>
      </c>
      <c r="B112" s="7" t="s">
        <v>20</v>
      </c>
      <c r="C112" s="8" t="s">
        <v>21</v>
      </c>
      <c r="D112" s="7" t="s">
        <v>20</v>
      </c>
      <c r="E112" s="10">
        <f>'[1]Для проверки'!D15</f>
        <v>0</v>
      </c>
    </row>
    <row r="113" spans="1:5" x14ac:dyDescent="0.25">
      <c r="A113" s="9">
        <v>40</v>
      </c>
      <c r="B113" s="7" t="s">
        <v>19</v>
      </c>
      <c r="C113" s="8" t="s">
        <v>3</v>
      </c>
      <c r="D113" s="7" t="s">
        <v>19</v>
      </c>
      <c r="E113" s="6">
        <f>'[1]Для проверки'!D16</f>
        <v>0</v>
      </c>
    </row>
    <row r="114" spans="1:5" x14ac:dyDescent="0.25">
      <c r="A114" s="9">
        <v>41</v>
      </c>
      <c r="B114" s="7" t="s">
        <v>18</v>
      </c>
      <c r="C114" s="8" t="s">
        <v>3</v>
      </c>
      <c r="D114" s="7" t="s">
        <v>18</v>
      </c>
      <c r="E114" s="6">
        <f>'[1]Для проверки'!D17</f>
        <v>0</v>
      </c>
    </row>
    <row r="115" spans="1:5" x14ac:dyDescent="0.25">
      <c r="A115" s="9">
        <v>42</v>
      </c>
      <c r="B115" s="7" t="s">
        <v>17</v>
      </c>
      <c r="C115" s="8" t="s">
        <v>3</v>
      </c>
      <c r="D115" s="7" t="s">
        <v>17</v>
      </c>
      <c r="E115" s="6">
        <f>'[1]Для проверки'!D18</f>
        <v>0</v>
      </c>
    </row>
    <row r="116" spans="1:5" ht="24" x14ac:dyDescent="0.25">
      <c r="A116" s="9">
        <v>43</v>
      </c>
      <c r="B116" s="7" t="s">
        <v>16</v>
      </c>
      <c r="C116" s="8" t="s">
        <v>3</v>
      </c>
      <c r="D116" s="7" t="s">
        <v>16</v>
      </c>
      <c r="E116" s="6">
        <f>'[1]Для проверки'!D19</f>
        <v>0</v>
      </c>
    </row>
    <row r="117" spans="1:5" ht="24" x14ac:dyDescent="0.25">
      <c r="A117" s="9">
        <v>44</v>
      </c>
      <c r="B117" s="7" t="s">
        <v>15</v>
      </c>
      <c r="C117" s="8" t="s">
        <v>3</v>
      </c>
      <c r="D117" s="7" t="s">
        <v>15</v>
      </c>
      <c r="E117" s="6">
        <f>'[1]Для проверки'!D20</f>
        <v>0</v>
      </c>
    </row>
    <row r="118" spans="1:5" ht="24" x14ac:dyDescent="0.25">
      <c r="A118" s="9">
        <v>45</v>
      </c>
      <c r="B118" s="7" t="s">
        <v>14</v>
      </c>
      <c r="C118" s="8" t="s">
        <v>3</v>
      </c>
      <c r="D118" s="7" t="s">
        <v>14</v>
      </c>
      <c r="E118" s="6">
        <f>'[1]Для проверки'!D21</f>
        <v>0</v>
      </c>
    </row>
    <row r="119" spans="1:5" ht="36" x14ac:dyDescent="0.25">
      <c r="A119" s="9">
        <v>46</v>
      </c>
      <c r="B119" s="7" t="s">
        <v>13</v>
      </c>
      <c r="C119" s="8" t="s">
        <v>3</v>
      </c>
      <c r="D119" s="7" t="s">
        <v>13</v>
      </c>
      <c r="E119" s="6">
        <f>'[1]Для проверки'!D22</f>
        <v>0</v>
      </c>
    </row>
    <row r="120" spans="1:5" x14ac:dyDescent="0.25">
      <c r="A120" s="16">
        <v>37</v>
      </c>
      <c r="B120" s="15" t="s">
        <v>26</v>
      </c>
      <c r="C120" s="14" t="s">
        <v>24</v>
      </c>
      <c r="D120" s="13" t="s">
        <v>27</v>
      </c>
      <c r="E120" s="13"/>
    </row>
    <row r="121" spans="1:5" x14ac:dyDescent="0.25">
      <c r="A121" s="9">
        <v>38</v>
      </c>
      <c r="B121" s="7" t="s">
        <v>23</v>
      </c>
      <c r="C121" s="8" t="s">
        <v>24</v>
      </c>
      <c r="D121" s="7" t="s">
        <v>23</v>
      </c>
      <c r="E121" s="12" t="s">
        <v>22</v>
      </c>
    </row>
    <row r="122" spans="1:5" ht="24" x14ac:dyDescent="0.25">
      <c r="A122" s="9">
        <v>39</v>
      </c>
      <c r="B122" s="7" t="s">
        <v>20</v>
      </c>
      <c r="C122" s="8" t="s">
        <v>21</v>
      </c>
      <c r="D122" s="7" t="s">
        <v>20</v>
      </c>
      <c r="E122" s="10">
        <f>'[1]Для проверки'!E15</f>
        <v>772.13982799999997</v>
      </c>
    </row>
    <row r="123" spans="1:5" x14ac:dyDescent="0.25">
      <c r="A123" s="9">
        <v>40</v>
      </c>
      <c r="B123" s="7" t="s">
        <v>19</v>
      </c>
      <c r="C123" s="8" t="s">
        <v>3</v>
      </c>
      <c r="D123" s="7" t="s">
        <v>19</v>
      </c>
      <c r="E123" s="6">
        <f>'[1]Для проверки'!E16</f>
        <v>13185.98</v>
      </c>
    </row>
    <row r="124" spans="1:5" x14ac:dyDescent="0.25">
      <c r="A124" s="9">
        <v>41</v>
      </c>
      <c r="B124" s="7" t="s">
        <v>18</v>
      </c>
      <c r="C124" s="8" t="s">
        <v>3</v>
      </c>
      <c r="D124" s="7" t="s">
        <v>18</v>
      </c>
      <c r="E124" s="6">
        <f>'[1]Для проверки'!E17</f>
        <v>12726.72</v>
      </c>
    </row>
    <row r="125" spans="1:5" x14ac:dyDescent="0.25">
      <c r="A125" s="9">
        <v>42</v>
      </c>
      <c r="B125" s="7" t="s">
        <v>17</v>
      </c>
      <c r="C125" s="8" t="s">
        <v>3</v>
      </c>
      <c r="D125" s="7" t="s">
        <v>17</v>
      </c>
      <c r="E125" s="6">
        <f>'[1]Для проверки'!E18</f>
        <v>1078.26</v>
      </c>
    </row>
    <row r="126" spans="1:5" ht="24" x14ac:dyDescent="0.25">
      <c r="A126" s="9">
        <v>43</v>
      </c>
      <c r="B126" s="7" t="s">
        <v>16</v>
      </c>
      <c r="C126" s="8" t="s">
        <v>3</v>
      </c>
      <c r="D126" s="7" t="s">
        <v>16</v>
      </c>
      <c r="E126" s="6">
        <f>'[1]Для проверки'!E19</f>
        <v>13185.98</v>
      </c>
    </row>
    <row r="127" spans="1:5" ht="24" x14ac:dyDescent="0.25">
      <c r="A127" s="9">
        <v>44</v>
      </c>
      <c r="B127" s="7" t="s">
        <v>15</v>
      </c>
      <c r="C127" s="8" t="s">
        <v>3</v>
      </c>
      <c r="D127" s="7" t="s">
        <v>15</v>
      </c>
      <c r="E127" s="6">
        <f>'[1]Для проверки'!E20</f>
        <v>13185.98</v>
      </c>
    </row>
    <row r="128" spans="1:5" ht="24" x14ac:dyDescent="0.25">
      <c r="A128" s="9">
        <v>45</v>
      </c>
      <c r="B128" s="7" t="s">
        <v>14</v>
      </c>
      <c r="C128" s="8" t="s">
        <v>3</v>
      </c>
      <c r="D128" s="7" t="s">
        <v>14</v>
      </c>
      <c r="E128" s="6">
        <f>'[1]Для проверки'!E21</f>
        <v>0</v>
      </c>
    </row>
    <row r="129" spans="1:5" ht="36" x14ac:dyDescent="0.25">
      <c r="A129" s="9">
        <v>46</v>
      </c>
      <c r="B129" s="7" t="s">
        <v>13</v>
      </c>
      <c r="C129" s="8" t="s">
        <v>3</v>
      </c>
      <c r="D129" s="7" t="s">
        <v>13</v>
      </c>
      <c r="E129" s="17">
        <f>'[1]Для проверки'!E22</f>
        <v>0</v>
      </c>
    </row>
    <row r="130" spans="1:5" x14ac:dyDescent="0.25">
      <c r="A130" s="16">
        <v>37</v>
      </c>
      <c r="B130" s="15" t="s">
        <v>26</v>
      </c>
      <c r="C130" s="14" t="s">
        <v>24</v>
      </c>
      <c r="D130" s="13" t="s">
        <v>25</v>
      </c>
      <c r="E130" s="13"/>
    </row>
    <row r="131" spans="1:5" x14ac:dyDescent="0.25">
      <c r="A131" s="9">
        <v>38</v>
      </c>
      <c r="B131" s="7" t="s">
        <v>23</v>
      </c>
      <c r="C131" s="8" t="s">
        <v>24</v>
      </c>
      <c r="D131" s="7" t="s">
        <v>23</v>
      </c>
      <c r="E131" s="12" t="s">
        <v>22</v>
      </c>
    </row>
    <row r="132" spans="1:5" ht="24" x14ac:dyDescent="0.25">
      <c r="A132" s="9">
        <v>39</v>
      </c>
      <c r="B132" s="7" t="s">
        <v>20</v>
      </c>
      <c r="C132" s="8" t="s">
        <v>21</v>
      </c>
      <c r="D132" s="7" t="s">
        <v>20</v>
      </c>
      <c r="E132" s="10">
        <f>'[1]Для проверки'!D6</f>
        <v>514.76237200000003</v>
      </c>
    </row>
    <row r="133" spans="1:5" x14ac:dyDescent="0.25">
      <c r="A133" s="9">
        <v>40</v>
      </c>
      <c r="B133" s="7" t="s">
        <v>19</v>
      </c>
      <c r="C133" s="8" t="s">
        <v>3</v>
      </c>
      <c r="D133" s="7" t="s">
        <v>19</v>
      </c>
      <c r="E133" s="6">
        <f>'[1]Для проверки'!D7</f>
        <v>6342.52</v>
      </c>
    </row>
    <row r="134" spans="1:5" x14ac:dyDescent="0.25">
      <c r="A134" s="9">
        <v>41</v>
      </c>
      <c r="B134" s="7" t="s">
        <v>18</v>
      </c>
      <c r="C134" s="8" t="s">
        <v>3</v>
      </c>
      <c r="D134" s="7" t="s">
        <v>18</v>
      </c>
      <c r="E134" s="6">
        <f>'[1]Для проверки'!D8</f>
        <v>5865.17</v>
      </c>
    </row>
    <row r="135" spans="1:5" x14ac:dyDescent="0.25">
      <c r="A135" s="9">
        <v>42</v>
      </c>
      <c r="B135" s="7" t="s">
        <v>17</v>
      </c>
      <c r="C135" s="8" t="s">
        <v>3</v>
      </c>
      <c r="D135" s="7" t="s">
        <v>17</v>
      </c>
      <c r="E135" s="6">
        <f>'[1]Для проверки'!D9</f>
        <v>556.38</v>
      </c>
    </row>
    <row r="136" spans="1:5" ht="24" x14ac:dyDescent="0.25">
      <c r="A136" s="9">
        <v>43</v>
      </c>
      <c r="B136" s="7" t="s">
        <v>16</v>
      </c>
      <c r="C136" s="8" t="s">
        <v>3</v>
      </c>
      <c r="D136" s="7" t="s">
        <v>16</v>
      </c>
      <c r="E136" s="6">
        <f>'[1]Для проверки'!D10</f>
        <v>6342.52</v>
      </c>
    </row>
    <row r="137" spans="1:5" ht="24" x14ac:dyDescent="0.25">
      <c r="A137" s="9">
        <v>44</v>
      </c>
      <c r="B137" s="7" t="s">
        <v>15</v>
      </c>
      <c r="C137" s="8" t="s">
        <v>3</v>
      </c>
      <c r="D137" s="7" t="s">
        <v>15</v>
      </c>
      <c r="E137" s="6">
        <f>'[1]Для проверки'!D11</f>
        <v>6342.52</v>
      </c>
    </row>
    <row r="138" spans="1:5" ht="24" x14ac:dyDescent="0.25">
      <c r="A138" s="9">
        <v>45</v>
      </c>
      <c r="B138" s="7" t="s">
        <v>14</v>
      </c>
      <c r="C138" s="8" t="s">
        <v>3</v>
      </c>
      <c r="D138" s="7" t="s">
        <v>14</v>
      </c>
      <c r="E138" s="6">
        <f>'[1]Для проверки'!D12</f>
        <v>0</v>
      </c>
    </row>
    <row r="139" spans="1:5" ht="36" x14ac:dyDescent="0.25">
      <c r="A139" s="9">
        <v>46</v>
      </c>
      <c r="B139" s="7" t="s">
        <v>13</v>
      </c>
      <c r="C139" s="8" t="s">
        <v>3</v>
      </c>
      <c r="D139" s="7" t="s">
        <v>13</v>
      </c>
      <c r="E139" s="6">
        <f>'[1]Для проверки'!D13</f>
        <v>0</v>
      </c>
    </row>
    <row r="140" spans="1:5" x14ac:dyDescent="0.25">
      <c r="A140" s="11" t="s">
        <v>12</v>
      </c>
      <c r="B140" s="11"/>
      <c r="C140" s="11"/>
      <c r="D140" s="11"/>
      <c r="E140" s="11"/>
    </row>
    <row r="141" spans="1:5" x14ac:dyDescent="0.25">
      <c r="A141" s="9">
        <v>47</v>
      </c>
      <c r="B141" s="7" t="s">
        <v>11</v>
      </c>
      <c r="C141" s="8" t="s">
        <v>5</v>
      </c>
      <c r="D141" s="7" t="s">
        <v>11</v>
      </c>
      <c r="E141" s="10">
        <f>'[1]Для проверки'!F13</f>
        <v>0</v>
      </c>
    </row>
    <row r="142" spans="1:5" x14ac:dyDescent="0.25">
      <c r="A142" s="9">
        <v>48</v>
      </c>
      <c r="B142" s="7" t="s">
        <v>10</v>
      </c>
      <c r="C142" s="8" t="s">
        <v>5</v>
      </c>
      <c r="D142" s="7" t="s">
        <v>10</v>
      </c>
      <c r="E142" s="10">
        <f>'[1]Для проверки'!F14</f>
        <v>0</v>
      </c>
    </row>
    <row r="143" spans="1:5" ht="24" x14ac:dyDescent="0.25">
      <c r="A143" s="9">
        <v>49</v>
      </c>
      <c r="B143" s="7" t="s">
        <v>9</v>
      </c>
      <c r="C143" s="8" t="s">
        <v>5</v>
      </c>
      <c r="D143" s="7" t="s">
        <v>9</v>
      </c>
      <c r="E143" s="10">
        <f>'[1]Для проверки'!F15</f>
        <v>0</v>
      </c>
    </row>
    <row r="144" spans="1:5" x14ac:dyDescent="0.25">
      <c r="A144" s="9">
        <v>50</v>
      </c>
      <c r="B144" s="7" t="s">
        <v>8</v>
      </c>
      <c r="C144" s="8" t="s">
        <v>3</v>
      </c>
      <c r="D144" s="7" t="s">
        <v>8</v>
      </c>
      <c r="E144" s="6">
        <f>'[1]Для проверки'!F16</f>
        <v>0</v>
      </c>
    </row>
    <row r="145" spans="1:5" x14ac:dyDescent="0.25">
      <c r="A145" s="11" t="s">
        <v>7</v>
      </c>
      <c r="B145" s="11"/>
      <c r="C145" s="11"/>
      <c r="D145" s="11"/>
      <c r="E145" s="11"/>
    </row>
    <row r="146" spans="1:5" ht="24" x14ac:dyDescent="0.25">
      <c r="A146" s="9">
        <v>51</v>
      </c>
      <c r="B146" s="7" t="s">
        <v>6</v>
      </c>
      <c r="C146" s="8" t="s">
        <v>5</v>
      </c>
      <c r="D146" s="7" t="s">
        <v>6</v>
      </c>
      <c r="E146" s="10">
        <f>'[1]Для проверки'!F18</f>
        <v>6</v>
      </c>
    </row>
    <row r="147" spans="1:5" x14ac:dyDescent="0.25">
      <c r="A147" s="9">
        <v>52</v>
      </c>
      <c r="B147" s="7" t="s">
        <v>4</v>
      </c>
      <c r="C147" s="8" t="s">
        <v>5</v>
      </c>
      <c r="D147" s="7" t="s">
        <v>4</v>
      </c>
      <c r="E147" s="10">
        <f>'[1]Для проверки'!F19</f>
        <v>0</v>
      </c>
    </row>
    <row r="148" spans="1:5" ht="24" x14ac:dyDescent="0.25">
      <c r="A148" s="9">
        <v>53</v>
      </c>
      <c r="B148" s="7" t="s">
        <v>2</v>
      </c>
      <c r="C148" s="8" t="s">
        <v>3</v>
      </c>
      <c r="D148" s="7" t="s">
        <v>2</v>
      </c>
      <c r="E148" s="6">
        <f>'[1]Для проверки'!F20</f>
        <v>2214.7399999999998</v>
      </c>
    </row>
    <row r="150" spans="1:5" ht="28.5" customHeight="1" x14ac:dyDescent="0.25">
      <c r="B150" s="5" t="s">
        <v>1</v>
      </c>
      <c r="C150" s="5"/>
      <c r="D150" s="4" t="s">
        <v>0</v>
      </c>
      <c r="E150" s="4"/>
    </row>
  </sheetData>
  <mergeCells count="42">
    <mergeCell ref="D31:E31"/>
    <mergeCell ref="A33:E33"/>
    <mergeCell ref="D34:E34"/>
    <mergeCell ref="D66:E66"/>
    <mergeCell ref="A40:E40"/>
    <mergeCell ref="D41:E41"/>
    <mergeCell ref="D150:E150"/>
    <mergeCell ref="D38:E38"/>
    <mergeCell ref="A1:C3"/>
    <mergeCell ref="D1:E1"/>
    <mergeCell ref="D2:E2"/>
    <mergeCell ref="A4:E4"/>
    <mergeCell ref="A5:E5"/>
    <mergeCell ref="A7:E7"/>
    <mergeCell ref="A12:E12"/>
    <mergeCell ref="A30:E30"/>
    <mergeCell ref="A82:E82"/>
    <mergeCell ref="D83:E83"/>
    <mergeCell ref="A87:E87"/>
    <mergeCell ref="A92:E92"/>
    <mergeCell ref="A99:E99"/>
    <mergeCell ref="D45:E45"/>
    <mergeCell ref="A47:E47"/>
    <mergeCell ref="D48:E48"/>
    <mergeCell ref="D52:E52"/>
    <mergeCell ref="A54:E54"/>
    <mergeCell ref="A68:E68"/>
    <mergeCell ref="D69:E69"/>
    <mergeCell ref="D73:E73"/>
    <mergeCell ref="A75:E75"/>
    <mergeCell ref="D76:E76"/>
    <mergeCell ref="D80:E80"/>
    <mergeCell ref="D110:E110"/>
    <mergeCell ref="D120:E120"/>
    <mergeCell ref="D130:E130"/>
    <mergeCell ref="A140:E140"/>
    <mergeCell ref="A145:E145"/>
    <mergeCell ref="D55:E55"/>
    <mergeCell ref="D59:E59"/>
    <mergeCell ref="A61:E61"/>
    <mergeCell ref="D62:E62"/>
    <mergeCell ref="D100:E100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Нейман Ольга Ивановна</dc:creator>
  <cp:lastModifiedBy>Нейман Ольга Ивановна</cp:lastModifiedBy>
  <dcterms:created xsi:type="dcterms:W3CDTF">2018-03-20T07:01:13Z</dcterms:created>
  <dcterms:modified xsi:type="dcterms:W3CDTF">2018-03-20T07:01:37Z</dcterms:modified>
</cp:coreProperties>
</file>