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0" yWindow="828" windowWidth="18180" windowHeight="11760"/>
  </bookViews>
  <sheets>
    <sheet name="с 01.07.2018" sheetId="3" r:id="rId1"/>
  </sheets>
  <calcPr calcId="125725"/>
</workbook>
</file>

<file path=xl/calcChain.xml><?xml version="1.0" encoding="utf-8"?>
<calcChain xmlns="http://schemas.openxmlformats.org/spreadsheetml/2006/main">
  <c r="F7" i="3"/>
  <c r="F4" s="1"/>
  <c r="H7"/>
  <c r="C7"/>
  <c r="C4" s="1"/>
  <c r="E7"/>
  <c r="D7"/>
  <c r="D4" s="1"/>
  <c r="E4" l="1"/>
  <c r="H4"/>
  <c r="G7"/>
  <c r="G4" s="1"/>
</calcChain>
</file>

<file path=xl/sharedStrings.xml><?xml version="1.0" encoding="utf-8"?>
<sst xmlns="http://schemas.openxmlformats.org/spreadsheetml/2006/main" count="30" uniqueCount="30">
  <si>
    <t>№ п/п</t>
  </si>
  <si>
    <t>Услуга/тип жилого здания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</si>
  <si>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</si>
  <si>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</si>
  <si>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</si>
  <si>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</si>
  <si>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</si>
  <si>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</si>
  <si>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и ремонт жилого помещения  (на 1м2 в месяц)</t>
  </si>
  <si>
    <t>в том числе:</t>
  </si>
  <si>
    <t xml:space="preserve">Текущий ремонт общего имущества в многоквартирном доме </t>
  </si>
  <si>
    <t>Содержание общего имущества в многоквартирном доме: в т.ч.</t>
  </si>
  <si>
    <t>2а</t>
  </si>
  <si>
    <t>Содержание внутридомового оборудования,
 в т.ч. Пожарные системы, дымоходы, вент.каналы</t>
  </si>
  <si>
    <t>2б</t>
  </si>
  <si>
    <t>ВДГО</t>
  </si>
  <si>
    <t>2в</t>
  </si>
  <si>
    <t>Аварийно-диспетческая служба</t>
  </si>
  <si>
    <t>2г</t>
  </si>
  <si>
    <t>Эксплуатация лифтового хозяйства</t>
  </si>
  <si>
    <t>2д</t>
  </si>
  <si>
    <t>Уборка помещений общего пользования и придомовой территории, в т.ч. Мусоропроводы</t>
  </si>
  <si>
    <t>2е</t>
  </si>
  <si>
    <t>Содержание и уход за элементами озеленения</t>
  </si>
  <si>
    <t>2ж</t>
  </si>
  <si>
    <t>Обеспечение санитарного состояния  жилых зданий и придомовых территорий, в т.ч. вывоз ТБО и КГМ, дератизация / дезинсекция</t>
  </si>
  <si>
    <t>2з</t>
  </si>
  <si>
    <t>Прочие расходы + резерв</t>
  </si>
  <si>
    <t xml:space="preserve">Расходы по управлению многоквартирнымдомом (с НДС) </t>
  </si>
  <si>
    <t xml:space="preserve"> Сведения о стоимости каждой работы (услуги) в расчете на единицу измерения с 01.07.2018 г., руб./м2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</si>
</sst>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2" fontId="0" fillId="0" borderId="0" xfId="0" applyNumberFormat="1" applyFill="1"/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10" xfId="0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2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4" sqref="L4"/>
    </sheetView>
  </sheetViews>
  <sheetFormatPr defaultColWidth="9.109375" defaultRowHeight="14.4"/>
  <cols>
    <col min="1" max="1" width="4.33203125" style="1" customWidth="1"/>
    <col min="2" max="2" width="38.88671875" style="3" customWidth="1"/>
    <col min="3" max="3" width="18.5546875" style="1" customWidth="1"/>
    <col min="4" max="4" width="17.6640625" style="1" customWidth="1"/>
    <col min="5" max="5" width="18.33203125" style="1" customWidth="1"/>
    <col min="6" max="6" width="17.6640625" style="1" customWidth="1"/>
    <col min="7" max="7" width="17.44140625" style="1" customWidth="1"/>
    <col min="8" max="8" width="17.33203125" style="1" customWidth="1"/>
    <col min="9" max="16384" width="9.109375" style="1"/>
  </cols>
  <sheetData>
    <row r="1" spans="1:10">
      <c r="B1" s="2"/>
    </row>
    <row r="2" spans="1:10" ht="37.799999999999997" customHeight="1" thickBot="1">
      <c r="A2" s="20" t="s">
        <v>29</v>
      </c>
      <c r="B2" s="20"/>
      <c r="C2" s="20"/>
      <c r="D2" s="20"/>
      <c r="E2" s="20"/>
      <c r="F2" s="20"/>
      <c r="G2" s="20"/>
      <c r="H2" s="20"/>
    </row>
    <row r="3" spans="1:10" s="3" customFormat="1" ht="80.400000000000006" thickBot="1">
      <c r="A3" s="8" t="s">
        <v>0</v>
      </c>
      <c r="B3" s="10" t="s">
        <v>1</v>
      </c>
      <c r="C3" s="26" t="s">
        <v>2</v>
      </c>
      <c r="D3" s="27" t="s">
        <v>3</v>
      </c>
      <c r="E3" s="9" t="s">
        <v>4</v>
      </c>
      <c r="F3" s="27" t="s">
        <v>5</v>
      </c>
      <c r="G3" s="10" t="s">
        <v>6</v>
      </c>
      <c r="H3" s="27" t="s">
        <v>7</v>
      </c>
    </row>
    <row r="4" spans="1:10" s="19" customFormat="1" ht="42.75" customHeight="1">
      <c r="A4" s="17"/>
      <c r="B4" s="18" t="s">
        <v>8</v>
      </c>
      <c r="C4" s="21">
        <f>C6+C7+C16</f>
        <v>39.22</v>
      </c>
      <c r="D4" s="28">
        <f t="shared" ref="D4:H4" si="0">D6+D7+D16</f>
        <v>36.85</v>
      </c>
      <c r="E4" s="21">
        <f t="shared" si="0"/>
        <v>33.07</v>
      </c>
      <c r="F4" s="28">
        <f t="shared" si="0"/>
        <v>31.22</v>
      </c>
      <c r="G4" s="21">
        <f t="shared" si="0"/>
        <v>26.93</v>
      </c>
      <c r="H4" s="28">
        <f t="shared" si="0"/>
        <v>16.956000000000003</v>
      </c>
    </row>
    <row r="5" spans="1:10">
      <c r="A5" s="5"/>
      <c r="B5" s="11" t="s">
        <v>9</v>
      </c>
      <c r="C5" s="24"/>
      <c r="D5" s="29"/>
      <c r="E5" s="22"/>
      <c r="F5" s="29"/>
      <c r="G5" s="22"/>
      <c r="H5" s="29"/>
    </row>
    <row r="6" spans="1:10" s="15" customFormat="1" ht="24.6">
      <c r="A6" s="6">
        <v>1</v>
      </c>
      <c r="B6" s="12" t="s">
        <v>10</v>
      </c>
      <c r="C6" s="23">
        <v>7.28</v>
      </c>
      <c r="D6" s="31">
        <v>6.71</v>
      </c>
      <c r="E6" s="23">
        <v>6.17</v>
      </c>
      <c r="F6" s="31">
        <v>6.17</v>
      </c>
      <c r="G6" s="23">
        <v>6.17</v>
      </c>
      <c r="H6" s="30"/>
    </row>
    <row r="7" spans="1:10" s="15" customFormat="1" ht="24.6">
      <c r="A7" s="6">
        <v>2</v>
      </c>
      <c r="B7" s="12" t="s">
        <v>11</v>
      </c>
      <c r="C7" s="23">
        <f>SUM(C8:C15)</f>
        <v>29.470000000000002</v>
      </c>
      <c r="D7" s="31">
        <f t="shared" ref="D7:H7" si="1">SUM(D8:D15)</f>
        <v>27.89</v>
      </c>
      <c r="E7" s="23">
        <f t="shared" si="1"/>
        <v>24.830000000000002</v>
      </c>
      <c r="F7" s="31">
        <f>SUM(F8:F15)</f>
        <v>23.05</v>
      </c>
      <c r="G7" s="23">
        <f t="shared" si="1"/>
        <v>19.040000000000003</v>
      </c>
      <c r="H7" s="31">
        <f t="shared" si="1"/>
        <v>16.086000000000002</v>
      </c>
    </row>
    <row r="8" spans="1:10" ht="35.4">
      <c r="A8" s="5" t="s">
        <v>12</v>
      </c>
      <c r="B8" s="11" t="s">
        <v>13</v>
      </c>
      <c r="C8" s="24">
        <v>6.13</v>
      </c>
      <c r="D8" s="29">
        <v>4.83</v>
      </c>
      <c r="E8" s="24">
        <v>6.93</v>
      </c>
      <c r="F8" s="29">
        <v>4.99</v>
      </c>
      <c r="G8" s="24">
        <v>2.21</v>
      </c>
      <c r="H8" s="29">
        <v>2.31</v>
      </c>
    </row>
    <row r="9" spans="1:10">
      <c r="A9" s="5" t="s">
        <v>14</v>
      </c>
      <c r="B9" s="11" t="s">
        <v>15</v>
      </c>
      <c r="C9" s="24">
        <v>0.15</v>
      </c>
      <c r="D9" s="29">
        <v>0.14000000000000001</v>
      </c>
      <c r="E9" s="24">
        <v>0.32</v>
      </c>
      <c r="F9" s="29">
        <v>0.27</v>
      </c>
      <c r="G9" s="24">
        <v>0.43</v>
      </c>
      <c r="H9" s="29">
        <v>0.436</v>
      </c>
    </row>
    <row r="10" spans="1:10">
      <c r="A10" s="5" t="s">
        <v>16</v>
      </c>
      <c r="B10" s="11" t="s">
        <v>17</v>
      </c>
      <c r="C10" s="24">
        <v>1.35</v>
      </c>
      <c r="D10" s="29">
        <v>1.35</v>
      </c>
      <c r="E10" s="24">
        <v>1.35</v>
      </c>
      <c r="F10" s="29">
        <v>1.35</v>
      </c>
      <c r="G10" s="24">
        <v>1.35</v>
      </c>
      <c r="H10" s="29">
        <v>0.76</v>
      </c>
    </row>
    <row r="11" spans="1:10">
      <c r="A11" s="5" t="s">
        <v>18</v>
      </c>
      <c r="B11" s="11" t="s">
        <v>19</v>
      </c>
      <c r="C11" s="24">
        <v>5.89</v>
      </c>
      <c r="D11" s="29">
        <v>5.86</v>
      </c>
      <c r="E11" s="24">
        <v>0</v>
      </c>
      <c r="F11" s="29">
        <v>0</v>
      </c>
      <c r="G11" s="24">
        <v>0</v>
      </c>
      <c r="H11" s="29">
        <v>0</v>
      </c>
    </row>
    <row r="12" spans="1:10" ht="24">
      <c r="A12" s="5" t="s">
        <v>20</v>
      </c>
      <c r="B12" s="11" t="s">
        <v>21</v>
      </c>
      <c r="C12" s="24">
        <v>7.62</v>
      </c>
      <c r="D12" s="29">
        <v>7.5</v>
      </c>
      <c r="E12" s="24">
        <v>8.0399999999999991</v>
      </c>
      <c r="F12" s="29">
        <v>8.34</v>
      </c>
      <c r="G12" s="24">
        <v>6.95</v>
      </c>
      <c r="H12" s="29">
        <v>4.53</v>
      </c>
    </row>
    <row r="13" spans="1:10">
      <c r="A13" s="5" t="s">
        <v>22</v>
      </c>
      <c r="B13" s="13" t="s">
        <v>23</v>
      </c>
      <c r="C13" s="24">
        <v>0.3</v>
      </c>
      <c r="D13" s="29">
        <v>0.3</v>
      </c>
      <c r="E13" s="24">
        <v>0.3</v>
      </c>
      <c r="F13" s="29">
        <v>0.24</v>
      </c>
      <c r="G13" s="24">
        <v>0.21</v>
      </c>
      <c r="H13" s="29">
        <v>0.21</v>
      </c>
    </row>
    <row r="14" spans="1:10" ht="35.4">
      <c r="A14" s="5" t="s">
        <v>24</v>
      </c>
      <c r="B14" s="11" t="s">
        <v>25</v>
      </c>
      <c r="C14" s="24">
        <v>7.16</v>
      </c>
      <c r="D14" s="29">
        <v>7.16</v>
      </c>
      <c r="E14" s="24">
        <v>7.16</v>
      </c>
      <c r="F14" s="29">
        <v>7.16</v>
      </c>
      <c r="G14" s="24">
        <v>7.16</v>
      </c>
      <c r="H14" s="29">
        <v>6.7</v>
      </c>
    </row>
    <row r="15" spans="1:10">
      <c r="A15" s="5" t="s">
        <v>26</v>
      </c>
      <c r="B15" s="11" t="s">
        <v>27</v>
      </c>
      <c r="C15" s="24">
        <v>0.87</v>
      </c>
      <c r="D15" s="29">
        <v>0.75</v>
      </c>
      <c r="E15" s="24">
        <v>0.73</v>
      </c>
      <c r="F15" s="29">
        <v>0.7</v>
      </c>
      <c r="G15" s="24">
        <v>0.73</v>
      </c>
      <c r="H15" s="29">
        <v>1.1399999999999999</v>
      </c>
    </row>
    <row r="16" spans="1:10" s="15" customFormat="1" ht="25.2" thickBot="1">
      <c r="A16" s="7">
        <v>3</v>
      </c>
      <c r="B16" s="14" t="s">
        <v>28</v>
      </c>
      <c r="C16" s="25">
        <v>2.4700000000000002</v>
      </c>
      <c r="D16" s="32">
        <v>2.25</v>
      </c>
      <c r="E16" s="25">
        <v>2.0699999999999998</v>
      </c>
      <c r="F16" s="32">
        <v>2</v>
      </c>
      <c r="G16" s="25">
        <v>1.72</v>
      </c>
      <c r="H16" s="32">
        <v>0.87</v>
      </c>
      <c r="J16" s="16"/>
    </row>
    <row r="19" spans="2:8">
      <c r="C19" s="4"/>
      <c r="D19" s="4"/>
      <c r="E19" s="4"/>
      <c r="F19" s="4"/>
      <c r="G19" s="4"/>
      <c r="H19" s="4"/>
    </row>
    <row r="20" spans="2:8">
      <c r="B20" s="3">
        <v>1.1140000000000001</v>
      </c>
      <c r="C20" s="4"/>
    </row>
    <row r="21" spans="2:8">
      <c r="C21" s="4"/>
      <c r="D21" s="4"/>
      <c r="E21" s="4"/>
      <c r="F21" s="4"/>
      <c r="G21" s="4"/>
      <c r="H21" s="4"/>
    </row>
    <row r="23" spans="2:8">
      <c r="C23" s="4"/>
      <c r="D23" s="4"/>
      <c r="E23" s="4"/>
      <c r="F23" s="4"/>
      <c r="G23" s="4"/>
      <c r="H23" s="4"/>
    </row>
    <row r="25" spans="2:8">
      <c r="C25" s="4"/>
      <c r="D25" s="4"/>
      <c r="E25" s="4"/>
      <c r="F25" s="4"/>
      <c r="G25" s="4"/>
      <c r="H25" s="4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01.07.2018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ЧесноковаМЮ</dc:creator>
  <cp:lastModifiedBy>chesnokova.m</cp:lastModifiedBy>
  <dcterms:created xsi:type="dcterms:W3CDTF">2015-07-03T12:12:56Z</dcterms:created>
  <dcterms:modified xsi:type="dcterms:W3CDTF">2018-12-10T08:56:44Z</dcterms:modified>
</cp:coreProperties>
</file>